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wood\Desktop\PDFs\"/>
    </mc:Choice>
  </mc:AlternateContent>
  <xr:revisionPtr revIDLastSave="0" documentId="8_{9A892F95-093C-4198-86DE-6D66E3398A15}" xr6:coauthVersionLast="47" xr6:coauthVersionMax="47" xr10:uidLastSave="{00000000-0000-0000-0000-000000000000}"/>
  <bookViews>
    <workbookView xWindow="-120" yWindow="-120" windowWidth="29040" windowHeight="15840" xr2:uid="{E9589295-BB31-423C-8107-65B5703E6904}"/>
  </bookViews>
  <sheets>
    <sheet name="Sheet1" sheetId="1" r:id="rId1"/>
  </sheets>
  <externalReferences>
    <externalReference r:id="rId2"/>
  </externalReferences>
  <definedNames>
    <definedName name="_xlnm.Print_Area" localSheetId="0">Sheet1!$A$1:$E$165</definedName>
    <definedName name="_xlnm.Print_Titles" localSheetId="0">Sheet1!$2:$2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5" i="1" l="1"/>
  <c r="B165" i="1"/>
  <c r="A165" i="1"/>
  <c r="C164" i="1"/>
  <c r="B164" i="1"/>
  <c r="A164" i="1"/>
  <c r="C163" i="1"/>
  <c r="B163" i="1"/>
  <c r="A163" i="1"/>
  <c r="C162" i="1"/>
  <c r="B162" i="1"/>
  <c r="A162" i="1"/>
  <c r="C161" i="1"/>
  <c r="B161" i="1"/>
  <c r="A161" i="1"/>
  <c r="C160" i="1"/>
  <c r="B160" i="1"/>
  <c r="A160" i="1"/>
  <c r="C159" i="1"/>
  <c r="B159" i="1"/>
  <c r="A159" i="1"/>
  <c r="C158" i="1"/>
  <c r="B158" i="1"/>
  <c r="A158" i="1"/>
  <c r="C157" i="1"/>
  <c r="B157" i="1"/>
  <c r="A157" i="1"/>
  <c r="C156" i="1"/>
  <c r="B156" i="1"/>
  <c r="A156" i="1"/>
  <c r="C155" i="1"/>
  <c r="B155" i="1"/>
  <c r="A155" i="1"/>
  <c r="C154" i="1"/>
  <c r="B154" i="1"/>
  <c r="A154" i="1"/>
  <c r="C153" i="1"/>
  <c r="B153" i="1"/>
  <c r="A153" i="1"/>
  <c r="C152" i="1"/>
  <c r="B152" i="1"/>
  <c r="A152" i="1"/>
  <c r="C151" i="1"/>
  <c r="B151" i="1"/>
  <c r="A151" i="1"/>
  <c r="C150" i="1"/>
  <c r="B150" i="1"/>
  <c r="A150" i="1"/>
  <c r="C149" i="1"/>
  <c r="B149" i="1"/>
  <c r="A149" i="1"/>
  <c r="C148" i="1"/>
  <c r="B148" i="1"/>
  <c r="A148" i="1"/>
  <c r="C147" i="1"/>
  <c r="B147" i="1"/>
  <c r="A147" i="1"/>
  <c r="C146" i="1"/>
  <c r="B146" i="1"/>
  <c r="A146" i="1"/>
  <c r="C145" i="1"/>
  <c r="B145" i="1"/>
  <c r="A145" i="1"/>
  <c r="C144" i="1"/>
  <c r="B144" i="1"/>
  <c r="A144" i="1"/>
  <c r="C143" i="1"/>
  <c r="B143" i="1"/>
  <c r="A143" i="1"/>
  <c r="C142" i="1"/>
  <c r="B142" i="1"/>
  <c r="A142" i="1"/>
  <c r="C141" i="1"/>
  <c r="B141" i="1"/>
  <c r="A141" i="1"/>
  <c r="C140" i="1"/>
  <c r="B140" i="1"/>
  <c r="A140" i="1"/>
  <c r="C139" i="1"/>
  <c r="B139" i="1"/>
  <c r="A139" i="1"/>
  <c r="C138" i="1"/>
  <c r="B138" i="1"/>
  <c r="A138" i="1"/>
  <c r="C137" i="1"/>
  <c r="B137" i="1"/>
  <c r="A137" i="1"/>
  <c r="C136" i="1"/>
  <c r="B136" i="1"/>
  <c r="A136" i="1"/>
  <c r="C135" i="1"/>
  <c r="B135" i="1"/>
  <c r="A135" i="1"/>
  <c r="C134" i="1"/>
  <c r="B134" i="1"/>
  <c r="A134" i="1"/>
  <c r="C133" i="1"/>
  <c r="B133" i="1"/>
  <c r="A133" i="1"/>
  <c r="C132" i="1"/>
  <c r="B132" i="1"/>
  <c r="A132" i="1"/>
  <c r="C131" i="1"/>
  <c r="B131" i="1"/>
  <c r="A131" i="1"/>
  <c r="C130" i="1"/>
  <c r="B130" i="1"/>
  <c r="A130" i="1"/>
  <c r="C129" i="1"/>
  <c r="B129" i="1"/>
  <c r="A129" i="1"/>
  <c r="C128" i="1"/>
  <c r="B128" i="1"/>
  <c r="A128" i="1"/>
  <c r="C127" i="1"/>
  <c r="B127" i="1"/>
  <c r="A127" i="1"/>
  <c r="C126" i="1"/>
  <c r="B126" i="1"/>
  <c r="A126" i="1"/>
  <c r="C125" i="1"/>
  <c r="B125" i="1"/>
  <c r="A125" i="1"/>
  <c r="C124" i="1"/>
  <c r="B124" i="1"/>
  <c r="A124" i="1"/>
  <c r="C123" i="1"/>
  <c r="B123" i="1"/>
  <c r="A123" i="1"/>
  <c r="C122" i="1"/>
  <c r="B122" i="1"/>
  <c r="A122" i="1"/>
  <c r="C121" i="1"/>
  <c r="B121" i="1"/>
  <c r="A121" i="1"/>
  <c r="C120" i="1"/>
  <c r="B120" i="1"/>
  <c r="A120" i="1"/>
  <c r="C119" i="1"/>
  <c r="B119" i="1"/>
  <c r="A119" i="1"/>
  <c r="C118" i="1"/>
  <c r="B118" i="1"/>
  <c r="A118" i="1"/>
  <c r="C117" i="1"/>
  <c r="B117" i="1"/>
  <c r="A117" i="1"/>
  <c r="C116" i="1"/>
  <c r="B116" i="1"/>
  <c r="A116" i="1"/>
  <c r="C115" i="1"/>
  <c r="B115" i="1"/>
  <c r="A115" i="1"/>
  <c r="C114" i="1"/>
  <c r="B114" i="1"/>
  <c r="A114" i="1"/>
  <c r="C113" i="1"/>
  <c r="B113" i="1"/>
  <c r="A113" i="1"/>
  <c r="C112" i="1"/>
  <c r="B112" i="1"/>
  <c r="A112" i="1"/>
  <c r="C111" i="1"/>
  <c r="B111" i="1"/>
  <c r="A111" i="1"/>
  <c r="C110" i="1"/>
  <c r="B110" i="1"/>
  <c r="A110" i="1"/>
  <c r="C109" i="1"/>
  <c r="B109" i="1"/>
  <c r="A109" i="1"/>
  <c r="C108" i="1"/>
  <c r="B108" i="1"/>
  <c r="A108" i="1"/>
  <c r="C107" i="1"/>
  <c r="B107" i="1"/>
  <c r="A107" i="1"/>
  <c r="C106" i="1"/>
  <c r="B106" i="1"/>
  <c r="A106" i="1"/>
  <c r="C105" i="1"/>
  <c r="B105" i="1"/>
  <c r="A105" i="1"/>
  <c r="C104" i="1"/>
  <c r="B104" i="1"/>
  <c r="A104" i="1"/>
  <c r="C103" i="1"/>
  <c r="B103" i="1"/>
  <c r="A103" i="1"/>
  <c r="C102" i="1"/>
  <c r="B102" i="1"/>
  <c r="A102" i="1"/>
  <c r="C101" i="1"/>
  <c r="B101" i="1"/>
  <c r="A101" i="1"/>
  <c r="C100" i="1"/>
  <c r="B100" i="1"/>
  <c r="A100" i="1"/>
  <c r="C99" i="1"/>
  <c r="B99" i="1"/>
  <c r="A99" i="1"/>
  <c r="C98" i="1"/>
  <c r="B98" i="1"/>
  <c r="A98" i="1"/>
  <c r="C97" i="1"/>
  <c r="B97" i="1"/>
  <c r="A97" i="1"/>
  <c r="C96" i="1"/>
  <c r="B96" i="1"/>
  <c r="A96" i="1"/>
  <c r="C95" i="1"/>
  <c r="B95" i="1"/>
  <c r="A95" i="1"/>
  <c r="C94" i="1"/>
  <c r="B94" i="1"/>
  <c r="A94" i="1"/>
  <c r="C93" i="1"/>
  <c r="B93" i="1"/>
  <c r="A93" i="1"/>
  <c r="C92" i="1"/>
  <c r="B92" i="1"/>
  <c r="A92" i="1"/>
  <c r="C91" i="1"/>
  <c r="B91" i="1"/>
  <c r="A91" i="1"/>
  <c r="C90" i="1"/>
  <c r="B90" i="1"/>
  <c r="A90" i="1"/>
  <c r="C89" i="1"/>
  <c r="B89" i="1"/>
  <c r="A89" i="1"/>
  <c r="C88" i="1"/>
  <c r="B88" i="1"/>
  <c r="A88" i="1"/>
  <c r="C87" i="1"/>
  <c r="B87" i="1"/>
  <c r="A87" i="1"/>
  <c r="C86" i="1"/>
  <c r="B86" i="1"/>
  <c r="A86" i="1"/>
  <c r="C85" i="1"/>
  <c r="B85" i="1"/>
  <c r="A85" i="1"/>
  <c r="C84" i="1"/>
  <c r="B84" i="1"/>
  <c r="A84" i="1"/>
  <c r="C83" i="1"/>
  <c r="B83" i="1"/>
  <c r="A83" i="1"/>
  <c r="C82" i="1"/>
  <c r="B82" i="1"/>
  <c r="A82" i="1"/>
  <c r="C81" i="1"/>
  <c r="B81" i="1"/>
  <c r="A81" i="1"/>
  <c r="C80" i="1"/>
  <c r="B80" i="1"/>
  <c r="A80" i="1"/>
  <c r="C79" i="1"/>
  <c r="B79" i="1"/>
  <c r="A79" i="1"/>
  <c r="C78" i="1"/>
  <c r="B78" i="1"/>
  <c r="A78" i="1"/>
  <c r="C77" i="1"/>
  <c r="B77" i="1"/>
  <c r="A77" i="1"/>
  <c r="C76" i="1"/>
  <c r="B76" i="1"/>
  <c r="A76" i="1"/>
  <c r="C75" i="1"/>
  <c r="B75" i="1"/>
  <c r="A75" i="1"/>
  <c r="C74" i="1"/>
  <c r="B74" i="1"/>
  <c r="A74" i="1"/>
  <c r="C73" i="1"/>
  <c r="B73" i="1"/>
  <c r="A73" i="1"/>
  <c r="C72" i="1"/>
  <c r="B72" i="1"/>
  <c r="A72" i="1"/>
  <c r="C71" i="1"/>
  <c r="B71" i="1"/>
  <c r="A71" i="1"/>
  <c r="C70" i="1"/>
  <c r="B70" i="1"/>
  <c r="A70" i="1"/>
  <c r="C69" i="1"/>
  <c r="B69" i="1"/>
  <c r="A69" i="1"/>
  <c r="C68" i="1"/>
  <c r="B68" i="1"/>
  <c r="A68" i="1"/>
  <c r="C67" i="1"/>
  <c r="B67" i="1"/>
  <c r="A67" i="1"/>
  <c r="C66" i="1"/>
  <c r="B66" i="1"/>
  <c r="A66" i="1"/>
  <c r="C65" i="1"/>
  <c r="B65" i="1"/>
  <c r="A65" i="1"/>
  <c r="C64" i="1"/>
  <c r="B64" i="1"/>
  <c r="A64" i="1"/>
  <c r="C63" i="1"/>
  <c r="B63" i="1"/>
  <c r="A63" i="1"/>
  <c r="C62" i="1"/>
  <c r="B62" i="1"/>
  <c r="A62" i="1"/>
  <c r="C61" i="1"/>
  <c r="B61" i="1"/>
  <c r="A61" i="1"/>
  <c r="C60" i="1"/>
  <c r="B60" i="1"/>
  <c r="A60" i="1"/>
  <c r="C59" i="1"/>
  <c r="B59" i="1"/>
  <c r="A59" i="1"/>
  <c r="C58" i="1"/>
  <c r="B58" i="1"/>
  <c r="A58" i="1"/>
  <c r="C57" i="1"/>
  <c r="B57" i="1"/>
  <c r="A57" i="1"/>
  <c r="C56" i="1"/>
  <c r="B56" i="1"/>
  <c r="A56" i="1"/>
  <c r="C55" i="1"/>
  <c r="B55" i="1"/>
  <c r="A55" i="1"/>
  <c r="C54" i="1"/>
  <c r="B54" i="1"/>
  <c r="A54" i="1"/>
  <c r="C53" i="1"/>
  <c r="B53" i="1"/>
  <c r="A53" i="1"/>
  <c r="C52" i="1"/>
  <c r="B52" i="1"/>
  <c r="A52" i="1"/>
  <c r="C51" i="1"/>
  <c r="B51" i="1"/>
  <c r="A51" i="1"/>
  <c r="C50" i="1"/>
  <c r="B50" i="1"/>
  <c r="A50" i="1"/>
  <c r="C49" i="1"/>
  <c r="B49" i="1"/>
  <c r="A49" i="1"/>
  <c r="C48" i="1"/>
  <c r="B48" i="1"/>
  <c r="A48" i="1"/>
  <c r="C47" i="1"/>
  <c r="B47" i="1"/>
  <c r="A47" i="1"/>
  <c r="C46" i="1"/>
  <c r="B46" i="1"/>
  <c r="A46" i="1"/>
  <c r="C45" i="1"/>
  <c r="B45" i="1"/>
  <c r="A45" i="1"/>
  <c r="C44" i="1"/>
  <c r="B44" i="1"/>
  <c r="A44" i="1"/>
  <c r="C43" i="1"/>
  <c r="B43" i="1"/>
  <c r="A43" i="1"/>
  <c r="C42" i="1"/>
  <c r="B42" i="1"/>
  <c r="A42" i="1"/>
  <c r="C41" i="1"/>
  <c r="B41" i="1"/>
  <c r="A41" i="1"/>
  <c r="C40" i="1"/>
  <c r="B40" i="1"/>
  <c r="A40" i="1"/>
  <c r="C39" i="1"/>
  <c r="B39" i="1"/>
  <c r="A39" i="1"/>
  <c r="C38" i="1"/>
  <c r="B38" i="1"/>
  <c r="A38" i="1"/>
  <c r="C37" i="1"/>
  <c r="B37" i="1"/>
  <c r="A37" i="1"/>
  <c r="C36" i="1"/>
  <c r="B36" i="1"/>
  <c r="A36" i="1"/>
  <c r="C35" i="1"/>
  <c r="B35" i="1"/>
  <c r="A35" i="1"/>
  <c r="C34" i="1"/>
  <c r="B34" i="1"/>
  <c r="A34" i="1"/>
  <c r="C33" i="1"/>
  <c r="B33" i="1"/>
  <c r="A33" i="1"/>
  <c r="C32" i="1"/>
  <c r="B32" i="1"/>
  <c r="A32" i="1"/>
  <c r="C31" i="1"/>
  <c r="B31" i="1"/>
  <c r="A31" i="1"/>
  <c r="C30" i="1"/>
  <c r="B30" i="1"/>
  <c r="A30" i="1"/>
  <c r="C29" i="1"/>
  <c r="B29" i="1"/>
  <c r="A29" i="1"/>
  <c r="C28" i="1"/>
  <c r="B28" i="1"/>
  <c r="A28" i="1"/>
  <c r="C27" i="1"/>
  <c r="B27" i="1"/>
  <c r="A27" i="1"/>
  <c r="C26" i="1"/>
  <c r="B26" i="1"/>
  <c r="A26" i="1"/>
  <c r="C25" i="1"/>
  <c r="B25" i="1"/>
  <c r="A25" i="1"/>
  <c r="C24" i="1"/>
  <c r="B24" i="1"/>
  <c r="A24" i="1"/>
  <c r="C23" i="1"/>
  <c r="B23" i="1"/>
  <c r="A23" i="1"/>
  <c r="C22" i="1"/>
  <c r="B22" i="1"/>
  <c r="A22" i="1"/>
  <c r="C21" i="1"/>
  <c r="B21" i="1"/>
  <c r="A21" i="1"/>
  <c r="C20" i="1"/>
  <c r="B20" i="1"/>
  <c r="A20" i="1"/>
  <c r="C19" i="1"/>
  <c r="B19" i="1"/>
  <c r="A19" i="1"/>
  <c r="C18" i="1"/>
  <c r="B18" i="1"/>
  <c r="A18" i="1"/>
  <c r="C17" i="1"/>
  <c r="B17" i="1"/>
  <c r="A17" i="1"/>
  <c r="C16" i="1"/>
  <c r="B16" i="1"/>
  <c r="A16" i="1"/>
  <c r="C15" i="1"/>
  <c r="B15" i="1"/>
  <c r="A15" i="1"/>
  <c r="C14" i="1"/>
  <c r="B14" i="1"/>
  <c r="A14" i="1"/>
  <c r="C13" i="1"/>
  <c r="B13" i="1"/>
  <c r="A13" i="1"/>
  <c r="C12" i="1"/>
  <c r="B12" i="1"/>
  <c r="A12" i="1"/>
  <c r="C11" i="1"/>
  <c r="B11" i="1"/>
  <c r="A11" i="1"/>
  <c r="C10" i="1"/>
  <c r="B10" i="1"/>
  <c r="A10" i="1"/>
  <c r="C9" i="1"/>
  <c r="B9" i="1"/>
  <c r="A9" i="1"/>
  <c r="C8" i="1"/>
  <c r="B8" i="1"/>
  <c r="A8" i="1"/>
  <c r="C7" i="1"/>
  <c r="B7" i="1"/>
  <c r="A7" i="1"/>
  <c r="C6" i="1"/>
  <c r="B6" i="1"/>
  <c r="A6" i="1"/>
  <c r="C5" i="1"/>
  <c r="B5" i="1"/>
  <c r="A5" i="1"/>
  <c r="C4" i="1"/>
  <c r="B4" i="1"/>
  <c r="A4" i="1"/>
  <c r="C3" i="1"/>
  <c r="B3" i="1"/>
  <c r="A3" i="1"/>
</calcChain>
</file>

<file path=xl/sharedStrings.xml><?xml version="1.0" encoding="utf-8"?>
<sst xmlns="http://schemas.openxmlformats.org/spreadsheetml/2006/main" count="332" uniqueCount="52">
  <si>
    <t>Government Procurement Card Transactions January 2023</t>
  </si>
  <si>
    <t>Date of Expenditure</t>
  </si>
  <si>
    <t>Beneficiary</t>
  </si>
  <si>
    <t>Amount</t>
  </si>
  <si>
    <t>Department</t>
  </si>
  <si>
    <t>Expenditure/Merchant Category</t>
  </si>
  <si>
    <t>Community Development</t>
  </si>
  <si>
    <t>Corporate Policy Making</t>
  </si>
  <si>
    <t>Revenues</t>
  </si>
  <si>
    <t>Financial Services T.Unit</t>
  </si>
  <si>
    <t>Licensing</t>
  </si>
  <si>
    <t>Occupational &amp; Corporate H &amp; S</t>
  </si>
  <si>
    <t>Human Resources T.Unit</t>
  </si>
  <si>
    <t>Customer Tu</t>
  </si>
  <si>
    <t>Housing Option</t>
  </si>
  <si>
    <t>Land Management</t>
  </si>
  <si>
    <t>Private Sector Housing</t>
  </si>
  <si>
    <t>Ict Trading Unit</t>
  </si>
  <si>
    <t>Local Elections</t>
  </si>
  <si>
    <t>Office Accommodation</t>
  </si>
  <si>
    <t>Marketing &amp; Communications</t>
  </si>
  <si>
    <t>Current Assets&amp; C.Liabilities</t>
  </si>
  <si>
    <t>Hired Services</t>
  </si>
  <si>
    <t>Stationery</t>
  </si>
  <si>
    <t>Miscellaneous</t>
  </si>
  <si>
    <t>Chairmans Allowance</t>
  </si>
  <si>
    <t>Fares Tickets &amp; Accomm.</t>
  </si>
  <si>
    <t>Rechargeable Works</t>
  </si>
  <si>
    <t>Long Service Awards</t>
  </si>
  <si>
    <t>Equipment - General</t>
  </si>
  <si>
    <t>Training</t>
  </si>
  <si>
    <t>Petrol/Diesel</t>
  </si>
  <si>
    <t>Magistrates Court Costs</t>
  </si>
  <si>
    <t>Postages</t>
  </si>
  <si>
    <t>Subscriptions</t>
  </si>
  <si>
    <t>Professional Fees</t>
  </si>
  <si>
    <t>Staff Advertisements</t>
  </si>
  <si>
    <t>Special Events</t>
  </si>
  <si>
    <t>Temporary Accommodation</t>
  </si>
  <si>
    <t>Homeless Prevention Initiative</t>
  </si>
  <si>
    <t>Severe Weather Emerg Protocol</t>
  </si>
  <si>
    <t>Computer Software Purchases</t>
  </si>
  <si>
    <t>Computer Hardware</t>
  </si>
  <si>
    <t>Election Expenses</t>
  </si>
  <si>
    <t>Routine Repairs &amp; Maintenance</t>
  </si>
  <si>
    <t>Conferences &amp; Seminars</t>
  </si>
  <si>
    <t>Hospitality</t>
  </si>
  <si>
    <t>Materials - General</t>
  </si>
  <si>
    <t>Electricity</t>
  </si>
  <si>
    <t>R &amp; M Vehicles</t>
  </si>
  <si>
    <t>Annual Software Support</t>
  </si>
  <si>
    <t>Transfers 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</si>
</sst>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#,##0.00;[Red]\(#,##0.00\)"/>
    <numFmt numFmtId="166" formatCode="dd/mm/yy;@"/>
  </numFmts>
  <fonts count="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>
      <alignment vertical="top"/>
    </xf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164" fontId="4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left" vertical="top"/>
    </xf>
    <xf numFmtId="165" fontId="5" fillId="0" borderId="0" xfId="0" applyNumberFormat="1" applyFont="1" applyAlignment="1">
      <alignment horizontal="right" vertical="top"/>
    </xf>
    <xf numFmtId="0" fontId="5" fillId="0" borderId="0" xfId="0" applyFont="1" applyAlignment="1">
      <alignment vertical="top"/>
    </xf>
    <xf numFmtId="164" fontId="6" fillId="0" borderId="1" xfId="0" applyNumberFormat="1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/>
    </xf>
    <xf numFmtId="165" fontId="6" fillId="0" borderId="2" xfId="0" applyNumberFormat="1" applyFont="1" applyBorder="1" applyAlignment="1">
      <alignment horizontal="right" vertical="top"/>
    </xf>
    <xf numFmtId="0" fontId="6" fillId="0" borderId="2" xfId="0" applyFont="1" applyBorder="1" applyAlignment="1">
      <alignment vertical="top"/>
    </xf>
    <xf numFmtId="0" fontId="6" fillId="0" borderId="3" xfId="0" applyFont="1" applyBorder="1" applyAlignment="1">
      <alignment horizontal="left" vertical="top" wrapText="1"/>
    </xf>
    <xf numFmtId="166" fontId="7" fillId="2" borderId="4" xfId="0" applyNumberFormat="1" applyFont="1" applyFill="1" applyBorder="1" applyAlignment="1" applyProtection="1">
      <alignment horizontal="left"/>
      <protection locked="0"/>
    </xf>
    <xf numFmtId="14" fontId="7" fillId="2" borderId="5" xfId="0" applyNumberFormat="1" applyFont="1" applyFill="1" applyBorder="1" applyAlignment="1" applyProtection="1">
      <alignment horizontal="left"/>
      <protection locked="0"/>
    </xf>
    <xf numFmtId="4" fontId="7" fillId="2" borderId="5" xfId="0" applyNumberFormat="1" applyFont="1" applyFill="1" applyBorder="1" applyAlignment="1" applyProtection="1">
      <alignment horizontal="right"/>
      <protection locked="0"/>
    </xf>
    <xf numFmtId="0" fontId="7" fillId="0" borderId="5" xfId="0" applyFont="1" applyBorder="1" applyAlignment="1">
      <alignment vertical="top"/>
    </xf>
    <xf numFmtId="0" fontId="8" fillId="0" borderId="0" xfId="0" applyFont="1"/>
    <xf numFmtId="0" fontId="1" fillId="0" borderId="0" xfId="1" applyFont="1" applyAlignment="1">
      <alignment horizontal="left" vertical="top"/>
    </xf>
    <xf numFmtId="166" fontId="7" fillId="2" borderId="6" xfId="0" applyNumberFormat="1" applyFont="1" applyFill="1" applyBorder="1" applyAlignment="1" applyProtection="1">
      <alignment horizontal="left"/>
      <protection locked="0"/>
    </xf>
    <xf numFmtId="14" fontId="7" fillId="2" borderId="7" xfId="0" applyNumberFormat="1" applyFont="1" applyFill="1" applyBorder="1" applyAlignment="1" applyProtection="1">
      <alignment horizontal="left"/>
      <protection locked="0"/>
    </xf>
    <xf numFmtId="4" fontId="7" fillId="2" borderId="7" xfId="0" applyNumberFormat="1" applyFont="1" applyFill="1" applyBorder="1" applyAlignment="1" applyProtection="1">
      <alignment horizontal="right"/>
      <protection locked="0"/>
    </xf>
    <xf numFmtId="0" fontId="7" fillId="0" borderId="7" xfId="0" applyFont="1" applyBorder="1" applyAlignment="1">
      <alignment vertical="top"/>
    </xf>
  </cellXfs>
  <cellStyles count="2">
    <cellStyle name="Normal" xfId="0" builtinId="0"/>
    <cellStyle name="Normal_~Ex152" xfId="1" xr:uid="{A5E4E80E-4717-41DA-8967-0918EE4766C5}"/>
  </cellStyles>
  <dxfs count="10"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4" formatCode="#,##0.0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" formatCode="dd/mm/yyyy"/>
      <fill>
        <patternFill patternType="solid">
          <fgColor indexed="64"/>
          <bgColor indexed="9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6" formatCode="dd/mm/yy;@"/>
      <fill>
        <patternFill patternType="solid">
          <fgColor indexed="64"/>
          <bgColor indexed="9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Governance\Value%20for%20Money\GPC%20Transactions\2022_23\10)%20January%202023\GPC%20January%2023%20workings.xlsx" TargetMode="External"/><Relationship Id="rId1" Type="http://schemas.openxmlformats.org/officeDocument/2006/relationships/externalLinkPath" Target="file:///G:\Governance\Value%20for%20Money\GPC%20Transactions\2022_23\10)%20January%202023\GPC%20January%2023%20working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"/>
      <sheetName val="Data"/>
      <sheetName val="NML230C"/>
      <sheetName val="NML230E"/>
      <sheetName val="DCN email"/>
    </sheetNames>
    <sheetDataSet>
      <sheetData sheetId="0" refreshError="1"/>
      <sheetData sheetId="1" refreshError="1">
        <row r="2">
          <cell r="A2">
            <v>44943</v>
          </cell>
          <cell r="B2" t="str">
            <v>Jarrold &amp; Sons</v>
          </cell>
          <cell r="I2">
            <v>4.2</v>
          </cell>
        </row>
        <row r="3">
          <cell r="A3">
            <v>44946</v>
          </cell>
          <cell r="B3" t="str">
            <v>Adobe Acropro</v>
          </cell>
          <cell r="I3">
            <v>16.64</v>
          </cell>
        </row>
        <row r="4">
          <cell r="A4">
            <v>44942</v>
          </cell>
          <cell r="B4" t="str">
            <v>Funky Pigeon</v>
          </cell>
          <cell r="I4">
            <v>7.21</v>
          </cell>
        </row>
        <row r="5">
          <cell r="A5">
            <v>44930</v>
          </cell>
          <cell r="B5" t="str">
            <v>TrustOnline</v>
          </cell>
          <cell r="I5">
            <v>8.33</v>
          </cell>
        </row>
        <row r="6">
          <cell r="A6">
            <v>44931</v>
          </cell>
          <cell r="B6" t="str">
            <v>HMCTS</v>
          </cell>
          <cell r="I6">
            <v>332</v>
          </cell>
        </row>
        <row r="7">
          <cell r="A7">
            <v>44937</v>
          </cell>
          <cell r="B7" t="str">
            <v>Home Start Norfolk</v>
          </cell>
          <cell r="I7">
            <v>43.25</v>
          </cell>
        </row>
        <row r="8">
          <cell r="A8">
            <v>45290</v>
          </cell>
          <cell r="B8" t="str">
            <v>Greater Anglia</v>
          </cell>
          <cell r="I8">
            <v>114.7</v>
          </cell>
        </row>
        <row r="9">
          <cell r="A9">
            <v>44936</v>
          </cell>
          <cell r="B9" t="str">
            <v>Pay by phone</v>
          </cell>
          <cell r="I9">
            <v>2.92</v>
          </cell>
        </row>
        <row r="10">
          <cell r="A10">
            <v>44936</v>
          </cell>
          <cell r="B10" t="str">
            <v>TFL</v>
          </cell>
          <cell r="I10">
            <v>2.5</v>
          </cell>
        </row>
        <row r="11">
          <cell r="A11">
            <v>44936</v>
          </cell>
          <cell r="B11" t="str">
            <v>TFL</v>
          </cell>
          <cell r="I11">
            <v>2.5</v>
          </cell>
        </row>
        <row r="12">
          <cell r="A12">
            <v>44931</v>
          </cell>
          <cell r="B12" t="str">
            <v>Chapelfield Vets</v>
          </cell>
          <cell r="I12">
            <v>455.17</v>
          </cell>
        </row>
        <row r="13">
          <cell r="A13">
            <v>44936</v>
          </cell>
          <cell r="B13" t="str">
            <v>Love2Shop</v>
          </cell>
          <cell r="I13">
            <v>100</v>
          </cell>
        </row>
        <row r="14">
          <cell r="A14">
            <v>44937</v>
          </cell>
          <cell r="B14" t="str">
            <v>Sterling Events</v>
          </cell>
          <cell r="I14">
            <v>100</v>
          </cell>
        </row>
        <row r="15">
          <cell r="A15">
            <v>44944</v>
          </cell>
          <cell r="B15" t="str">
            <v>Eventbrite</v>
          </cell>
          <cell r="I15">
            <v>150</v>
          </cell>
        </row>
        <row r="16">
          <cell r="A16">
            <v>44944</v>
          </cell>
          <cell r="B16" t="str">
            <v>CIEH</v>
          </cell>
          <cell r="I16">
            <v>165</v>
          </cell>
        </row>
        <row r="17">
          <cell r="A17">
            <v>44976</v>
          </cell>
          <cell r="B17" t="str">
            <v>Food Safety Direct</v>
          </cell>
          <cell r="I17">
            <v>26.97</v>
          </cell>
        </row>
        <row r="18">
          <cell r="A18">
            <v>44976</v>
          </cell>
          <cell r="B18" t="str">
            <v>Thermometer Point</v>
          </cell>
          <cell r="I18">
            <v>51.7</v>
          </cell>
        </row>
        <row r="19">
          <cell r="A19">
            <v>44931</v>
          </cell>
          <cell r="B19" t="str">
            <v>morrisons</v>
          </cell>
          <cell r="I19">
            <v>63.33</v>
          </cell>
        </row>
        <row r="20">
          <cell r="A20">
            <v>44935</v>
          </cell>
          <cell r="B20" t="str">
            <v>halfords</v>
          </cell>
          <cell r="I20">
            <v>10.41</v>
          </cell>
        </row>
        <row r="21">
          <cell r="A21">
            <v>44943</v>
          </cell>
          <cell r="B21" t="str">
            <v>MFG Beccles</v>
          </cell>
          <cell r="I21">
            <v>68.34</v>
          </cell>
        </row>
        <row r="22">
          <cell r="A22">
            <v>44930</v>
          </cell>
          <cell r="B22" t="str">
            <v>Norwich Court</v>
          </cell>
          <cell r="I22">
            <v>4.2</v>
          </cell>
        </row>
        <row r="23">
          <cell r="A23">
            <v>44930</v>
          </cell>
          <cell r="B23" t="str">
            <v>MORRISONS</v>
          </cell>
          <cell r="I23">
            <v>56.05</v>
          </cell>
        </row>
        <row r="24">
          <cell r="A24">
            <v>44936</v>
          </cell>
          <cell r="B24" t="str">
            <v>MORRISONS</v>
          </cell>
          <cell r="I24">
            <v>70.47</v>
          </cell>
        </row>
        <row r="25">
          <cell r="A25">
            <v>44942</v>
          </cell>
          <cell r="B25" t="str">
            <v>BP</v>
          </cell>
          <cell r="I25">
            <v>55.28</v>
          </cell>
        </row>
        <row r="26">
          <cell r="A26">
            <v>44930</v>
          </cell>
          <cell r="B26" t="str">
            <v>Enterprise</v>
          </cell>
          <cell r="I26">
            <v>260.76</v>
          </cell>
        </row>
        <row r="27">
          <cell r="A27">
            <v>44937</v>
          </cell>
          <cell r="B27" t="str">
            <v>MFG</v>
          </cell>
          <cell r="I27">
            <v>41.67</v>
          </cell>
        </row>
        <row r="28">
          <cell r="A28">
            <v>44944</v>
          </cell>
          <cell r="B28" t="str">
            <v>Tesco</v>
          </cell>
          <cell r="I28">
            <v>59.37</v>
          </cell>
        </row>
        <row r="29">
          <cell r="A29">
            <v>44929</v>
          </cell>
          <cell r="B29" t="str">
            <v>HMCS</v>
          </cell>
          <cell r="I29">
            <v>161</v>
          </cell>
        </row>
        <row r="30">
          <cell r="A30">
            <v>44929</v>
          </cell>
          <cell r="B30" t="str">
            <v>HMCS</v>
          </cell>
          <cell r="I30">
            <v>13.5</v>
          </cell>
        </row>
        <row r="31">
          <cell r="A31">
            <v>44930</v>
          </cell>
          <cell r="B31" t="str">
            <v>Post office counter</v>
          </cell>
          <cell r="I31">
            <v>42.6</v>
          </cell>
        </row>
        <row r="32">
          <cell r="A32">
            <v>44943</v>
          </cell>
          <cell r="B32" t="str">
            <v>Post office counter</v>
          </cell>
          <cell r="I32">
            <v>38.6</v>
          </cell>
        </row>
        <row r="33">
          <cell r="A33">
            <v>44945</v>
          </cell>
          <cell r="B33" t="str">
            <v>Post office counter</v>
          </cell>
          <cell r="I33">
            <v>22.9</v>
          </cell>
        </row>
        <row r="34">
          <cell r="A34">
            <v>44923</v>
          </cell>
          <cell r="B34" t="str">
            <v>HMCS</v>
          </cell>
          <cell r="I34">
            <v>65.5</v>
          </cell>
        </row>
        <row r="35">
          <cell r="A35">
            <v>44923</v>
          </cell>
          <cell r="B35" t="str">
            <v>HMCS</v>
          </cell>
          <cell r="I35">
            <v>3</v>
          </cell>
        </row>
        <row r="36">
          <cell r="A36">
            <v>44925</v>
          </cell>
          <cell r="B36" t="str">
            <v>HMCS</v>
          </cell>
          <cell r="I36">
            <v>119.5</v>
          </cell>
        </row>
        <row r="37">
          <cell r="A37">
            <v>44925</v>
          </cell>
          <cell r="B37" t="str">
            <v>HMCS</v>
          </cell>
          <cell r="I37">
            <v>21</v>
          </cell>
        </row>
        <row r="38">
          <cell r="A38">
            <v>44932</v>
          </cell>
          <cell r="B38" t="str">
            <v>Royal Mail</v>
          </cell>
          <cell r="I38">
            <v>49.95</v>
          </cell>
        </row>
        <row r="39">
          <cell r="A39">
            <v>44936</v>
          </cell>
          <cell r="B39" t="str">
            <v>Royal Mail</v>
          </cell>
          <cell r="I39">
            <v>22.3</v>
          </cell>
        </row>
        <row r="40">
          <cell r="A40">
            <v>44936</v>
          </cell>
          <cell r="B40" t="str">
            <v>Royal Mail</v>
          </cell>
          <cell r="I40">
            <v>42</v>
          </cell>
        </row>
        <row r="41">
          <cell r="A41">
            <v>44937</v>
          </cell>
          <cell r="B41" t="str">
            <v>Wilko</v>
          </cell>
          <cell r="I41">
            <v>5</v>
          </cell>
        </row>
        <row r="42">
          <cell r="A42">
            <v>44938</v>
          </cell>
          <cell r="B42" t="str">
            <v>Royal Mail</v>
          </cell>
          <cell r="I42">
            <v>36.799999999999997</v>
          </cell>
        </row>
        <row r="43">
          <cell r="A43">
            <v>44574</v>
          </cell>
          <cell r="B43" t="str">
            <v>Royal Mail</v>
          </cell>
          <cell r="I43">
            <v>4.7</v>
          </cell>
        </row>
        <row r="44">
          <cell r="A44">
            <v>44938</v>
          </cell>
          <cell r="B44" t="str">
            <v>128 Piccadilly, London W1J 7PY</v>
          </cell>
          <cell r="I44">
            <v>483</v>
          </cell>
        </row>
        <row r="45">
          <cell r="A45">
            <v>44932</v>
          </cell>
          <cell r="B45" t="str">
            <v>Trainline</v>
          </cell>
          <cell r="I45">
            <v>118.02</v>
          </cell>
        </row>
        <row r="46">
          <cell r="A46">
            <v>44936</v>
          </cell>
          <cell r="B46" t="str">
            <v>Trainline</v>
          </cell>
          <cell r="I46">
            <v>22.37</v>
          </cell>
        </row>
        <row r="47">
          <cell r="A47">
            <v>44936</v>
          </cell>
          <cell r="B47" t="str">
            <v>Trainline</v>
          </cell>
          <cell r="I47">
            <v>52.9</v>
          </cell>
        </row>
        <row r="48">
          <cell r="A48">
            <v>44938</v>
          </cell>
          <cell r="B48" t="str">
            <v>GA DISS STATION</v>
          </cell>
          <cell r="I48">
            <v>26.5</v>
          </cell>
        </row>
        <row r="49">
          <cell r="A49">
            <v>44938</v>
          </cell>
          <cell r="B49" t="str">
            <v>Trainline</v>
          </cell>
          <cell r="I49">
            <v>59.11</v>
          </cell>
        </row>
        <row r="50">
          <cell r="A50">
            <v>44938</v>
          </cell>
          <cell r="B50" t="str">
            <v xml:space="preserve">Driver 8 </v>
          </cell>
          <cell r="I50">
            <v>27.2</v>
          </cell>
        </row>
        <row r="51">
          <cell r="A51">
            <v>44939</v>
          </cell>
          <cell r="B51" t="str">
            <v>Trainline</v>
          </cell>
          <cell r="I51">
            <v>118.02</v>
          </cell>
        </row>
        <row r="52">
          <cell r="A52">
            <v>44939</v>
          </cell>
          <cell r="B52" t="str">
            <v>Trainline</v>
          </cell>
          <cell r="I52">
            <v>-55.4</v>
          </cell>
        </row>
        <row r="53">
          <cell r="A53">
            <v>44944</v>
          </cell>
          <cell r="B53" t="str">
            <v>Trainline</v>
          </cell>
          <cell r="I53">
            <v>-103</v>
          </cell>
        </row>
        <row r="54">
          <cell r="A54">
            <v>44946</v>
          </cell>
          <cell r="B54" t="str">
            <v>Trainline</v>
          </cell>
          <cell r="I54">
            <v>59.11</v>
          </cell>
        </row>
        <row r="55">
          <cell r="A55">
            <v>44929</v>
          </cell>
          <cell r="B55" t="str">
            <v>Deputy</v>
          </cell>
          <cell r="I55">
            <v>42</v>
          </cell>
        </row>
        <row r="56">
          <cell r="A56">
            <v>44930</v>
          </cell>
          <cell r="B56" t="str">
            <v>Amazon</v>
          </cell>
          <cell r="I56">
            <v>10.07</v>
          </cell>
        </row>
        <row r="57">
          <cell r="A57">
            <v>44931</v>
          </cell>
          <cell r="B57" t="str">
            <v>Amazon</v>
          </cell>
          <cell r="I57">
            <v>8.32</v>
          </cell>
        </row>
        <row r="58">
          <cell r="A58">
            <v>44935</v>
          </cell>
          <cell r="B58" t="str">
            <v>Amazon</v>
          </cell>
          <cell r="I58">
            <v>9.16</v>
          </cell>
        </row>
        <row r="59">
          <cell r="A59">
            <v>44937</v>
          </cell>
          <cell r="B59" t="str">
            <v>Amazon</v>
          </cell>
          <cell r="I59">
            <v>8.32</v>
          </cell>
        </row>
        <row r="60">
          <cell r="A60">
            <v>44944</v>
          </cell>
          <cell r="B60" t="str">
            <v>Amazon</v>
          </cell>
          <cell r="I60">
            <v>2.4700000000000002</v>
          </cell>
        </row>
        <row r="61">
          <cell r="A61">
            <v>44945</v>
          </cell>
          <cell r="B61" t="str">
            <v>Amazon</v>
          </cell>
          <cell r="I61">
            <v>38.799999999999997</v>
          </cell>
        </row>
        <row r="62">
          <cell r="A62">
            <v>44930</v>
          </cell>
          <cell r="B62" t="str">
            <v>Shell</v>
          </cell>
          <cell r="I62">
            <v>89.02</v>
          </cell>
        </row>
        <row r="63">
          <cell r="A63">
            <v>44943</v>
          </cell>
          <cell r="B63" t="str">
            <v>Aline Garage</v>
          </cell>
          <cell r="I63">
            <v>67.349999999999994</v>
          </cell>
        </row>
        <row r="64">
          <cell r="A64">
            <v>44932</v>
          </cell>
          <cell r="B64" t="str">
            <v>Wilco</v>
          </cell>
          <cell r="I64">
            <v>7.07</v>
          </cell>
        </row>
        <row r="65">
          <cell r="A65">
            <v>44932</v>
          </cell>
          <cell r="B65" t="str">
            <v>Sainsburys</v>
          </cell>
          <cell r="I65">
            <v>51.15</v>
          </cell>
        </row>
        <row r="66">
          <cell r="A66">
            <v>44942</v>
          </cell>
          <cell r="B66" t="str">
            <v>Sainsburys</v>
          </cell>
          <cell r="I66">
            <v>64.86</v>
          </cell>
        </row>
        <row r="67">
          <cell r="A67">
            <v>44931</v>
          </cell>
          <cell r="B67" t="str">
            <v>IRRV</v>
          </cell>
          <cell r="I67">
            <v>99.5</v>
          </cell>
        </row>
        <row r="68">
          <cell r="A68">
            <v>44931</v>
          </cell>
          <cell r="B68" t="str">
            <v>IRRV</v>
          </cell>
          <cell r="I68">
            <v>79.599999999999994</v>
          </cell>
        </row>
        <row r="69">
          <cell r="A69">
            <v>44931</v>
          </cell>
          <cell r="B69" t="str">
            <v>IRRV</v>
          </cell>
          <cell r="I69">
            <v>19.899999999999999</v>
          </cell>
        </row>
        <row r="70">
          <cell r="A70">
            <v>44943</v>
          </cell>
          <cell r="B70" t="str">
            <v>Espo</v>
          </cell>
          <cell r="I70">
            <v>178.74</v>
          </cell>
        </row>
        <row r="71">
          <cell r="A71">
            <v>44924</v>
          </cell>
          <cell r="B71" t="str">
            <v>Tesco</v>
          </cell>
          <cell r="I71">
            <v>7.5</v>
          </cell>
        </row>
        <row r="72">
          <cell r="A72">
            <v>44924</v>
          </cell>
          <cell r="B72" t="str">
            <v>AMZNMktplace</v>
          </cell>
          <cell r="I72">
            <v>35.25</v>
          </cell>
        </row>
        <row r="73">
          <cell r="A73">
            <v>44930</v>
          </cell>
          <cell r="B73" t="str">
            <v>Tesco</v>
          </cell>
          <cell r="I73">
            <v>120</v>
          </cell>
        </row>
        <row r="74">
          <cell r="A74">
            <v>44930</v>
          </cell>
          <cell r="B74" t="str">
            <v>Tesco</v>
          </cell>
          <cell r="I74">
            <v>240</v>
          </cell>
        </row>
        <row r="75">
          <cell r="A75">
            <v>44930</v>
          </cell>
          <cell r="B75" t="str">
            <v>STARLINGS DEREHAM</v>
          </cell>
          <cell r="I75">
            <v>500</v>
          </cell>
        </row>
        <row r="76">
          <cell r="A76">
            <v>44930</v>
          </cell>
          <cell r="B76" t="str">
            <v>AMZNMktplace</v>
          </cell>
          <cell r="I76">
            <v>31.6</v>
          </cell>
        </row>
        <row r="77">
          <cell r="A77">
            <v>44931</v>
          </cell>
          <cell r="B77" t="str">
            <v>Tesco</v>
          </cell>
          <cell r="I77">
            <v>100</v>
          </cell>
        </row>
        <row r="78">
          <cell r="A78">
            <v>44931</v>
          </cell>
          <cell r="B78" t="str">
            <v>Tesco</v>
          </cell>
          <cell r="I78">
            <v>120</v>
          </cell>
        </row>
        <row r="79">
          <cell r="A79">
            <v>44931</v>
          </cell>
          <cell r="B79" t="str">
            <v>Tesco</v>
          </cell>
          <cell r="I79">
            <v>20</v>
          </cell>
        </row>
        <row r="80">
          <cell r="A80">
            <v>44933</v>
          </cell>
          <cell r="B80" t="str">
            <v>Tesco</v>
          </cell>
          <cell r="I80">
            <v>44.4</v>
          </cell>
        </row>
        <row r="81">
          <cell r="A81">
            <v>44932</v>
          </cell>
          <cell r="B81" t="str">
            <v>WM MORRISONS STORE</v>
          </cell>
          <cell r="I81">
            <v>8.1</v>
          </cell>
        </row>
        <row r="82">
          <cell r="A82">
            <v>44932</v>
          </cell>
          <cell r="B82" t="str">
            <v>WM MORRISONS STORE</v>
          </cell>
          <cell r="I82">
            <v>292.52999999999997</v>
          </cell>
        </row>
        <row r="83">
          <cell r="A83">
            <v>44942</v>
          </cell>
          <cell r="B83" t="str">
            <v>Sainsbury</v>
          </cell>
          <cell r="I83">
            <v>73.45</v>
          </cell>
        </row>
        <row r="84">
          <cell r="A84">
            <v>44945</v>
          </cell>
          <cell r="B84" t="str">
            <v>RingGO</v>
          </cell>
          <cell r="I84">
            <v>0.17</v>
          </cell>
        </row>
        <row r="85">
          <cell r="A85">
            <v>44945</v>
          </cell>
          <cell r="B85" t="str">
            <v>TESCO</v>
          </cell>
          <cell r="I85">
            <v>68.069999999999993</v>
          </cell>
        </row>
        <row r="86">
          <cell r="A86">
            <v>44946</v>
          </cell>
          <cell r="B86" t="str">
            <v>NYA Air-Serv</v>
          </cell>
          <cell r="I86">
            <v>1</v>
          </cell>
        </row>
        <row r="87">
          <cell r="A87">
            <v>44929</v>
          </cell>
          <cell r="B87" t="str">
            <v>Totaljobs</v>
          </cell>
          <cell r="I87">
            <v>160</v>
          </cell>
        </row>
        <row r="88">
          <cell r="A88">
            <v>44929</v>
          </cell>
          <cell r="B88" t="str">
            <v>Totaljobs</v>
          </cell>
          <cell r="I88">
            <v>160</v>
          </cell>
        </row>
        <row r="89">
          <cell r="A89">
            <v>44931</v>
          </cell>
          <cell r="B89" t="str">
            <v>Morrisons</v>
          </cell>
          <cell r="I89">
            <v>8.75</v>
          </cell>
        </row>
        <row r="90">
          <cell r="A90">
            <v>44935</v>
          </cell>
          <cell r="B90" t="str">
            <v>High Street Vouchers</v>
          </cell>
          <cell r="I90">
            <v>50</v>
          </cell>
        </row>
        <row r="91">
          <cell r="A91">
            <v>44939</v>
          </cell>
          <cell r="B91" t="str">
            <v>Algy's Farm Shop</v>
          </cell>
          <cell r="I91">
            <v>46.25</v>
          </cell>
        </row>
        <row r="92">
          <cell r="A92">
            <v>44943</v>
          </cell>
          <cell r="B92" t="str">
            <v>4IMPRINT DIRECT LTD</v>
          </cell>
          <cell r="I92">
            <v>286.89999999999998</v>
          </cell>
        </row>
        <row r="93">
          <cell r="A93">
            <v>44918</v>
          </cell>
          <cell r="B93" t="str">
            <v>Horse and Groom, Swaffham</v>
          </cell>
          <cell r="I93">
            <v>1200</v>
          </cell>
        </row>
        <row r="94">
          <cell r="A94">
            <v>44932</v>
          </cell>
          <cell r="B94" t="str">
            <v>John Lewis</v>
          </cell>
          <cell r="I94">
            <v>92.08</v>
          </cell>
        </row>
        <row r="95">
          <cell r="A95">
            <v>44932</v>
          </cell>
          <cell r="B95" t="str">
            <v>Mattressman</v>
          </cell>
          <cell r="I95">
            <v>95.83</v>
          </cell>
        </row>
        <row r="96">
          <cell r="A96">
            <v>44934</v>
          </cell>
          <cell r="B96" t="str">
            <v>Argos</v>
          </cell>
          <cell r="I96">
            <v>29.98</v>
          </cell>
        </row>
        <row r="97">
          <cell r="A97">
            <v>44934</v>
          </cell>
          <cell r="B97" t="str">
            <v>Argos</v>
          </cell>
          <cell r="I97">
            <v>43.47</v>
          </cell>
        </row>
        <row r="98">
          <cell r="A98">
            <v>44934</v>
          </cell>
          <cell r="B98" t="str">
            <v>Currys</v>
          </cell>
          <cell r="I98">
            <v>298.33</v>
          </cell>
        </row>
        <row r="99">
          <cell r="A99">
            <v>44937</v>
          </cell>
          <cell r="B99" t="str">
            <v>Currys</v>
          </cell>
          <cell r="I99">
            <v>576.66999999999996</v>
          </cell>
        </row>
        <row r="100">
          <cell r="A100">
            <v>44937</v>
          </cell>
          <cell r="B100" t="str">
            <v>Currys</v>
          </cell>
          <cell r="I100">
            <v>448.33</v>
          </cell>
        </row>
        <row r="101">
          <cell r="A101">
            <v>44937</v>
          </cell>
          <cell r="B101" t="str">
            <v>Argos</v>
          </cell>
          <cell r="I101">
            <v>57.64</v>
          </cell>
        </row>
        <row r="102">
          <cell r="A102">
            <v>44937</v>
          </cell>
          <cell r="B102" t="str">
            <v>Mattressman</v>
          </cell>
          <cell r="I102">
            <v>95.83</v>
          </cell>
        </row>
        <row r="103">
          <cell r="A103">
            <v>44937</v>
          </cell>
          <cell r="B103" t="str">
            <v>John Lewis</v>
          </cell>
          <cell r="I103">
            <v>92.08</v>
          </cell>
        </row>
        <row r="104">
          <cell r="A104">
            <v>44937</v>
          </cell>
          <cell r="B104" t="str">
            <v>Currys</v>
          </cell>
          <cell r="I104">
            <v>186.66</v>
          </cell>
        </row>
        <row r="105">
          <cell r="A105">
            <v>44939</v>
          </cell>
          <cell r="B105" t="str">
            <v>Norfolk County Council</v>
          </cell>
          <cell r="I105">
            <v>11</v>
          </cell>
        </row>
        <row r="106">
          <cell r="A106">
            <v>44944</v>
          </cell>
          <cell r="B106" t="str">
            <v>The Bell Hotel, Thetford</v>
          </cell>
          <cell r="I106">
            <v>344.2</v>
          </cell>
        </row>
        <row r="107">
          <cell r="A107">
            <v>44944</v>
          </cell>
          <cell r="B107" t="str">
            <v>The Bell Hotel, Thetford</v>
          </cell>
          <cell r="I107">
            <v>344.2</v>
          </cell>
        </row>
        <row r="108">
          <cell r="A108">
            <v>44944</v>
          </cell>
          <cell r="B108" t="str">
            <v>The Bell Hotel, Thetford</v>
          </cell>
          <cell r="I108">
            <v>344.2</v>
          </cell>
        </row>
        <row r="109">
          <cell r="A109">
            <v>44946</v>
          </cell>
          <cell r="B109" t="str">
            <v>The Bell Hotel, Thetford</v>
          </cell>
          <cell r="I109">
            <v>175</v>
          </cell>
        </row>
        <row r="110">
          <cell r="A110">
            <v>44930</v>
          </cell>
          <cell r="B110" t="str">
            <v>Horse and Groom</v>
          </cell>
          <cell r="I110">
            <v>420</v>
          </cell>
        </row>
        <row r="111">
          <cell r="A111">
            <v>44938</v>
          </cell>
          <cell r="B111" t="str">
            <v>Horse and Groom</v>
          </cell>
          <cell r="I111">
            <v>420</v>
          </cell>
        </row>
        <row r="112">
          <cell r="A112">
            <v>44943</v>
          </cell>
          <cell r="B112" t="str">
            <v>A2B Taxis</v>
          </cell>
          <cell r="I112">
            <v>30</v>
          </cell>
        </row>
        <row r="113">
          <cell r="A113">
            <v>44943</v>
          </cell>
          <cell r="B113" t="str">
            <v>A2B Taxis</v>
          </cell>
          <cell r="I113">
            <v>25</v>
          </cell>
        </row>
        <row r="114">
          <cell r="A114">
            <v>44944</v>
          </cell>
          <cell r="B114" t="str">
            <v>Horse and Groom</v>
          </cell>
          <cell r="I114">
            <v>900</v>
          </cell>
        </row>
        <row r="115">
          <cell r="A115">
            <v>44945</v>
          </cell>
          <cell r="B115" t="str">
            <v>A2B Taxis</v>
          </cell>
          <cell r="I115">
            <v>55</v>
          </cell>
        </row>
        <row r="116">
          <cell r="A116">
            <v>44945</v>
          </cell>
          <cell r="B116" t="str">
            <v>Horse and Groom</v>
          </cell>
          <cell r="I116">
            <v>200</v>
          </cell>
        </row>
        <row r="117">
          <cell r="A117">
            <v>44946</v>
          </cell>
          <cell r="B117" t="str">
            <v>Bell Hotel</v>
          </cell>
          <cell r="I117">
            <v>175</v>
          </cell>
        </row>
        <row r="118">
          <cell r="A118">
            <v>44946</v>
          </cell>
          <cell r="B118" t="str">
            <v xml:space="preserve">ABC taxis </v>
          </cell>
          <cell r="I118">
            <v>6.5</v>
          </cell>
        </row>
        <row r="119">
          <cell r="A119">
            <v>44928</v>
          </cell>
          <cell r="B119" t="str">
            <v>Zoom</v>
          </cell>
          <cell r="I119">
            <v>223.86</v>
          </cell>
        </row>
        <row r="120">
          <cell r="A120">
            <v>44936</v>
          </cell>
          <cell r="B120" t="str">
            <v>Amazon</v>
          </cell>
          <cell r="I120">
            <v>169.41</v>
          </cell>
        </row>
        <row r="121">
          <cell r="A121">
            <v>44936</v>
          </cell>
          <cell r="B121" t="str">
            <v>Amazon</v>
          </cell>
          <cell r="I121">
            <v>13.32</v>
          </cell>
        </row>
        <row r="122">
          <cell r="A122">
            <v>44936</v>
          </cell>
          <cell r="B122" t="str">
            <v>Amazon</v>
          </cell>
          <cell r="I122">
            <v>6.29</v>
          </cell>
        </row>
        <row r="123">
          <cell r="A123">
            <v>44936</v>
          </cell>
          <cell r="B123" t="str">
            <v>Amazon</v>
          </cell>
          <cell r="I123">
            <v>8.9499999999999993</v>
          </cell>
        </row>
        <row r="124">
          <cell r="A124">
            <v>44936</v>
          </cell>
          <cell r="B124" t="str">
            <v>SP V1ce Ltd</v>
          </cell>
          <cell r="I124">
            <v>41.25</v>
          </cell>
        </row>
        <row r="125">
          <cell r="A125">
            <v>44938</v>
          </cell>
          <cell r="B125" t="str">
            <v>Amazon</v>
          </cell>
          <cell r="I125">
            <v>49.9</v>
          </cell>
        </row>
        <row r="126">
          <cell r="A126">
            <v>44939</v>
          </cell>
          <cell r="B126" t="str">
            <v>Royal mail</v>
          </cell>
          <cell r="I126">
            <v>14.45</v>
          </cell>
        </row>
        <row r="127">
          <cell r="A127">
            <v>44941</v>
          </cell>
          <cell r="B127" t="str">
            <v>Amazon</v>
          </cell>
          <cell r="I127">
            <v>37.43</v>
          </cell>
        </row>
        <row r="128">
          <cell r="A128">
            <v>44942</v>
          </cell>
          <cell r="B128" t="str">
            <v>Royal mail</v>
          </cell>
          <cell r="I128">
            <v>14.45</v>
          </cell>
        </row>
        <row r="129">
          <cell r="A129">
            <v>44943</v>
          </cell>
          <cell r="B129" t="str">
            <v>Amazon</v>
          </cell>
          <cell r="I129">
            <v>112.5</v>
          </cell>
        </row>
        <row r="130">
          <cell r="A130">
            <v>44943</v>
          </cell>
          <cell r="B130" t="str">
            <v>Amazon</v>
          </cell>
          <cell r="I130">
            <v>68.3</v>
          </cell>
        </row>
        <row r="131">
          <cell r="A131">
            <v>44939</v>
          </cell>
          <cell r="B131" t="str">
            <v>A2B</v>
          </cell>
          <cell r="I131">
            <v>22</v>
          </cell>
        </row>
        <row r="132">
          <cell r="A132">
            <v>44923</v>
          </cell>
          <cell r="B132" t="str">
            <v>Amazon</v>
          </cell>
          <cell r="I132">
            <v>14.76</v>
          </cell>
        </row>
        <row r="133">
          <cell r="A133">
            <v>44931</v>
          </cell>
          <cell r="B133" t="str">
            <v>morrisons</v>
          </cell>
          <cell r="I133">
            <v>69.930000000000007</v>
          </cell>
        </row>
        <row r="134">
          <cell r="A134">
            <v>44943</v>
          </cell>
          <cell r="B134" t="str">
            <v>morrisons</v>
          </cell>
          <cell r="I134">
            <v>72.34</v>
          </cell>
        </row>
        <row r="135">
          <cell r="A135">
            <v>44932</v>
          </cell>
          <cell r="B135" t="str">
            <v>halfords</v>
          </cell>
          <cell r="I135">
            <v>10.82</v>
          </cell>
        </row>
        <row r="136">
          <cell r="A136">
            <v>44942</v>
          </cell>
          <cell r="B136" t="str">
            <v>Saftey Signs 4less</v>
          </cell>
          <cell r="I136">
            <v>263.25</v>
          </cell>
        </row>
        <row r="137">
          <cell r="A137">
            <v>44925</v>
          </cell>
          <cell r="B137" t="str">
            <v xml:space="preserve">DCN conference </v>
          </cell>
          <cell r="I137">
            <v>478.8</v>
          </cell>
        </row>
        <row r="138">
          <cell r="A138">
            <v>44939</v>
          </cell>
          <cell r="B138" t="str">
            <v>Trainline</v>
          </cell>
          <cell r="I138">
            <v>154.29</v>
          </cell>
        </row>
        <row r="139">
          <cell r="A139">
            <v>44939</v>
          </cell>
          <cell r="B139" t="str">
            <v>Amazon</v>
          </cell>
          <cell r="I139">
            <v>4.99</v>
          </cell>
        </row>
        <row r="140">
          <cell r="A140">
            <v>44923</v>
          </cell>
          <cell r="B140" t="str">
            <v>tescos</v>
          </cell>
          <cell r="I140">
            <v>9.9</v>
          </cell>
        </row>
        <row r="141">
          <cell r="A141">
            <v>44923</v>
          </cell>
          <cell r="B141" t="str">
            <v>homebase</v>
          </cell>
          <cell r="I141">
            <v>10.83</v>
          </cell>
        </row>
        <row r="142">
          <cell r="A142">
            <v>44924</v>
          </cell>
          <cell r="B142" t="str">
            <v>homebase</v>
          </cell>
          <cell r="I142">
            <v>13.33</v>
          </cell>
        </row>
        <row r="143">
          <cell r="A143">
            <v>44925</v>
          </cell>
          <cell r="B143" t="str">
            <v>tescos</v>
          </cell>
          <cell r="I143">
            <v>13.2</v>
          </cell>
        </row>
        <row r="144">
          <cell r="A144">
            <v>44929</v>
          </cell>
          <cell r="B144" t="str">
            <v>ovoenergy</v>
          </cell>
          <cell r="I144">
            <v>50</v>
          </cell>
        </row>
        <row r="145">
          <cell r="A145">
            <v>44930</v>
          </cell>
          <cell r="B145" t="str">
            <v>tescos</v>
          </cell>
          <cell r="I145">
            <v>19.8</v>
          </cell>
        </row>
        <row r="146">
          <cell r="A146">
            <v>44935</v>
          </cell>
          <cell r="B146" t="str">
            <v>tescos</v>
          </cell>
          <cell r="I146">
            <v>37.799999999999997</v>
          </cell>
        </row>
        <row r="147">
          <cell r="A147">
            <v>44935</v>
          </cell>
          <cell r="B147" t="str">
            <v>tescos</v>
          </cell>
          <cell r="I147">
            <v>41.67</v>
          </cell>
        </row>
        <row r="148">
          <cell r="A148">
            <v>45179</v>
          </cell>
          <cell r="B148" t="str">
            <v>caffe prima</v>
          </cell>
          <cell r="I148">
            <v>129.97999999999999</v>
          </cell>
        </row>
        <row r="149">
          <cell r="A149">
            <v>44937</v>
          </cell>
          <cell r="B149" t="str">
            <v>tescos</v>
          </cell>
          <cell r="I149">
            <v>46.8</v>
          </cell>
        </row>
        <row r="150">
          <cell r="A150">
            <v>44573</v>
          </cell>
          <cell r="B150" t="str">
            <v>euro office</v>
          </cell>
          <cell r="I150">
            <v>51.32</v>
          </cell>
        </row>
        <row r="151">
          <cell r="A151">
            <v>44938</v>
          </cell>
          <cell r="B151" t="str">
            <v>euro office</v>
          </cell>
          <cell r="I151">
            <v>353.68</v>
          </cell>
        </row>
        <row r="152">
          <cell r="A152">
            <v>44938</v>
          </cell>
          <cell r="B152" t="str">
            <v>Amazon</v>
          </cell>
          <cell r="I152">
            <v>31.54</v>
          </cell>
        </row>
        <row r="153">
          <cell r="A153">
            <v>44938</v>
          </cell>
          <cell r="B153" t="str">
            <v>Amazon</v>
          </cell>
          <cell r="I153">
            <v>81.790000000000006</v>
          </cell>
        </row>
        <row r="154">
          <cell r="A154">
            <v>44943</v>
          </cell>
          <cell r="B154" t="str">
            <v>tescos</v>
          </cell>
          <cell r="I154">
            <v>33</v>
          </cell>
        </row>
        <row r="155">
          <cell r="A155">
            <v>44943</v>
          </cell>
          <cell r="B155" t="str">
            <v>co op</v>
          </cell>
          <cell r="I155">
            <v>50</v>
          </cell>
        </row>
        <row r="156">
          <cell r="A156">
            <v>44931</v>
          </cell>
          <cell r="B156" t="str">
            <v>Premier Inn</v>
          </cell>
          <cell r="I156">
            <v>54.16</v>
          </cell>
        </row>
        <row r="157">
          <cell r="A157">
            <v>44930</v>
          </cell>
          <cell r="B157" t="str">
            <v>Trainline</v>
          </cell>
          <cell r="I157">
            <v>182.63</v>
          </cell>
        </row>
        <row r="158">
          <cell r="A158">
            <v>44936</v>
          </cell>
          <cell r="B158" t="str">
            <v>Archant</v>
          </cell>
          <cell r="I158">
            <v>39.99</v>
          </cell>
        </row>
        <row r="159">
          <cell r="A159">
            <v>44939</v>
          </cell>
          <cell r="B159" t="str">
            <v>Archant</v>
          </cell>
          <cell r="I159">
            <v>29.99</v>
          </cell>
        </row>
        <row r="160">
          <cell r="A160">
            <v>44931</v>
          </cell>
          <cell r="B160" t="str">
            <v>Amazon</v>
          </cell>
          <cell r="I160">
            <v>15.98</v>
          </cell>
        </row>
        <row r="161">
          <cell r="A161">
            <v>44939</v>
          </cell>
          <cell r="B161" t="str">
            <v>Thompsons Solicitors</v>
          </cell>
          <cell r="I161">
            <v>350</v>
          </cell>
        </row>
        <row r="162">
          <cell r="A162">
            <v>44942</v>
          </cell>
          <cell r="B162" t="str">
            <v>Argos</v>
          </cell>
          <cell r="I162">
            <v>167.46</v>
          </cell>
        </row>
        <row r="163">
          <cell r="A163">
            <v>44950</v>
          </cell>
          <cell r="B163" t="str">
            <v>Argos</v>
          </cell>
          <cell r="I163">
            <v>158.33000000000001</v>
          </cell>
        </row>
        <row r="164">
          <cell r="A164">
            <v>44949</v>
          </cell>
          <cell r="B164" t="str">
            <v>morrisons</v>
          </cell>
          <cell r="I164">
            <v>3.54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60BF508-1A31-46A2-8A48-2D440E200304}" name="Table1" displayName="Table1" ref="A2:E165" totalsRowShown="0" headerRowDxfId="1" dataDxfId="0" headerRowBorderDxfId="8" tableBorderDxfId="7">
  <tableColumns count="5">
    <tableColumn id="1" xr3:uid="{550E4824-59F7-40EA-80EF-71D59B129F32}" name="Date of Expenditure" dataDxfId="6">
      <calculatedColumnFormula>[1]Data!A2</calculatedColumnFormula>
    </tableColumn>
    <tableColumn id="2" xr3:uid="{9D2437DF-E5EB-4924-9764-9EF93FE70131}" name="Beneficiary" dataDxfId="5">
      <calculatedColumnFormula>[1]Data!B2</calculatedColumnFormula>
    </tableColumn>
    <tableColumn id="3" xr3:uid="{AAC6C8B5-2774-496A-A19D-EC12462935E9}" name="Amount" dataDxfId="4">
      <calculatedColumnFormula>[1]Data!I2</calculatedColumnFormula>
    </tableColumn>
    <tableColumn id="4" xr3:uid="{DA1236D1-2824-40CB-9721-A22A9004AE67}" name="Department" dataDxfId="3"/>
    <tableColumn id="5" xr3:uid="{2F5E85E0-9C09-430A-B308-00176D00F7D5}" name="Expenditure/Merchant Category" dataDxfId="2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10699-E029-4F6A-AE43-E5B61881DE86}">
  <sheetPr>
    <pageSetUpPr fitToPage="1"/>
  </sheetPr>
  <dimension ref="A1:E165"/>
  <sheetViews>
    <sheetView tabSelected="1" workbookViewId="0">
      <selection activeCell="L142" sqref="L142"/>
    </sheetView>
  </sheetViews>
  <sheetFormatPr defaultRowHeight="14.25" x14ac:dyDescent="0.2"/>
  <cols>
    <col min="1" max="1" width="14.28515625" style="1" customWidth="1"/>
    <col min="2" max="2" width="26.42578125" style="1" bestFit="1" customWidth="1"/>
    <col min="3" max="3" width="10.5703125" style="1" customWidth="1"/>
    <col min="4" max="4" width="28.42578125" style="1" bestFit="1" customWidth="1"/>
    <col min="5" max="5" width="28.140625" style="1" bestFit="1" customWidth="1"/>
    <col min="6" max="16384" width="9.140625" style="1"/>
  </cols>
  <sheetData>
    <row r="1" spans="1:5" ht="39" customHeight="1" x14ac:dyDescent="0.2">
      <c r="A1" s="3" t="s">
        <v>0</v>
      </c>
      <c r="B1" s="4"/>
      <c r="C1" s="5"/>
      <c r="D1" s="6"/>
      <c r="E1" s="6"/>
    </row>
    <row r="2" spans="1:5" s="2" customFormat="1" ht="25.5" x14ac:dyDescent="0.2">
      <c r="A2" s="7" t="s">
        <v>1</v>
      </c>
      <c r="B2" s="8" t="s">
        <v>2</v>
      </c>
      <c r="C2" s="9" t="s">
        <v>3</v>
      </c>
      <c r="D2" s="10" t="s">
        <v>4</v>
      </c>
      <c r="E2" s="11" t="s">
        <v>5</v>
      </c>
    </row>
    <row r="3" spans="1:5" x14ac:dyDescent="0.2">
      <c r="A3" s="12">
        <f>[1]Data!A2</f>
        <v>44943</v>
      </c>
      <c r="B3" s="13" t="str">
        <f>[1]Data!B2</f>
        <v>Jarrold &amp; Sons</v>
      </c>
      <c r="C3" s="14">
        <f>[1]Data!I2</f>
        <v>4.2</v>
      </c>
      <c r="D3" s="15" t="s">
        <v>6</v>
      </c>
      <c r="E3" s="16" t="s">
        <v>22</v>
      </c>
    </row>
    <row r="4" spans="1:5" x14ac:dyDescent="0.2">
      <c r="A4" s="12">
        <f>[1]Data!A3</f>
        <v>44946</v>
      </c>
      <c r="B4" s="13" t="str">
        <f>[1]Data!B3</f>
        <v>Adobe Acropro</v>
      </c>
      <c r="C4" s="14">
        <f>[1]Data!I3</f>
        <v>16.64</v>
      </c>
      <c r="D4" s="15" t="s">
        <v>6</v>
      </c>
      <c r="E4" s="16" t="s">
        <v>22</v>
      </c>
    </row>
    <row r="5" spans="1:5" x14ac:dyDescent="0.2">
      <c r="A5" s="12">
        <f>[1]Data!A4</f>
        <v>44942</v>
      </c>
      <c r="B5" s="13" t="str">
        <f>[1]Data!B4</f>
        <v>Funky Pigeon</v>
      </c>
      <c r="C5" s="14">
        <f>[1]Data!I4</f>
        <v>7.21</v>
      </c>
      <c r="D5" s="15" t="s">
        <v>7</v>
      </c>
      <c r="E5" s="16" t="s">
        <v>23</v>
      </c>
    </row>
    <row r="6" spans="1:5" x14ac:dyDescent="0.2">
      <c r="A6" s="12">
        <f>[1]Data!A5</f>
        <v>44930</v>
      </c>
      <c r="B6" s="13" t="str">
        <f>[1]Data!B5</f>
        <v>TrustOnline</v>
      </c>
      <c r="C6" s="14">
        <f>[1]Data!I5</f>
        <v>8.33</v>
      </c>
      <c r="D6" s="15" t="s">
        <v>8</v>
      </c>
      <c r="E6" s="16" t="s">
        <v>24</v>
      </c>
    </row>
    <row r="7" spans="1:5" x14ac:dyDescent="0.2">
      <c r="A7" s="12">
        <f>[1]Data!A6</f>
        <v>44931</v>
      </c>
      <c r="B7" s="13" t="str">
        <f>[1]Data!B6</f>
        <v>HMCTS</v>
      </c>
      <c r="C7" s="14">
        <f>[1]Data!I6</f>
        <v>332</v>
      </c>
      <c r="D7" s="15" t="s">
        <v>8</v>
      </c>
      <c r="E7" s="16" t="s">
        <v>24</v>
      </c>
    </row>
    <row r="8" spans="1:5" x14ac:dyDescent="0.2">
      <c r="A8" s="12">
        <f>[1]Data!A7</f>
        <v>44937</v>
      </c>
      <c r="B8" s="13" t="str">
        <f>[1]Data!B7</f>
        <v>Home Start Norfolk</v>
      </c>
      <c r="C8" s="14">
        <f>[1]Data!I7</f>
        <v>43.25</v>
      </c>
      <c r="D8" s="15" t="s">
        <v>7</v>
      </c>
      <c r="E8" s="16" t="s">
        <v>25</v>
      </c>
    </row>
    <row r="9" spans="1:5" x14ac:dyDescent="0.2">
      <c r="A9" s="12">
        <f>[1]Data!A8</f>
        <v>45290</v>
      </c>
      <c r="B9" s="13" t="str">
        <f>[1]Data!B8</f>
        <v>Greater Anglia</v>
      </c>
      <c r="C9" s="14">
        <f>[1]Data!I8</f>
        <v>114.7</v>
      </c>
      <c r="D9" s="15" t="s">
        <v>9</v>
      </c>
      <c r="E9" s="16" t="s">
        <v>26</v>
      </c>
    </row>
    <row r="10" spans="1:5" x14ac:dyDescent="0.2">
      <c r="A10" s="12">
        <f>[1]Data!A9</f>
        <v>44936</v>
      </c>
      <c r="B10" s="13" t="str">
        <f>[1]Data!B9</f>
        <v>Pay by phone</v>
      </c>
      <c r="C10" s="14">
        <f>[1]Data!I9</f>
        <v>2.92</v>
      </c>
      <c r="D10" s="15" t="s">
        <v>9</v>
      </c>
      <c r="E10" s="16" t="s">
        <v>26</v>
      </c>
    </row>
    <row r="11" spans="1:5" x14ac:dyDescent="0.2">
      <c r="A11" s="12">
        <f>[1]Data!A10</f>
        <v>44936</v>
      </c>
      <c r="B11" s="13" t="str">
        <f>[1]Data!B10</f>
        <v>TFL</v>
      </c>
      <c r="C11" s="14">
        <f>[1]Data!I10</f>
        <v>2.5</v>
      </c>
      <c r="D11" s="15" t="s">
        <v>9</v>
      </c>
      <c r="E11" s="16" t="s">
        <v>26</v>
      </c>
    </row>
    <row r="12" spans="1:5" x14ac:dyDescent="0.2">
      <c r="A12" s="12">
        <f>[1]Data!A11</f>
        <v>44936</v>
      </c>
      <c r="B12" s="13" t="str">
        <f>[1]Data!B11</f>
        <v>TFL</v>
      </c>
      <c r="C12" s="14">
        <f>[1]Data!I11</f>
        <v>2.5</v>
      </c>
      <c r="D12" s="15" t="s">
        <v>9</v>
      </c>
      <c r="E12" s="16" t="s">
        <v>26</v>
      </c>
    </row>
    <row r="13" spans="1:5" x14ac:dyDescent="0.2">
      <c r="A13" s="12">
        <f>[1]Data!A12</f>
        <v>44931</v>
      </c>
      <c r="B13" s="13" t="str">
        <f>[1]Data!B12</f>
        <v>Chapelfield Vets</v>
      </c>
      <c r="C13" s="14">
        <f>[1]Data!I12</f>
        <v>455.17</v>
      </c>
      <c r="D13" s="15" t="s">
        <v>10</v>
      </c>
      <c r="E13" s="16" t="s">
        <v>27</v>
      </c>
    </row>
    <row r="14" spans="1:5" x14ac:dyDescent="0.2">
      <c r="A14" s="12">
        <f>[1]Data!A13</f>
        <v>44936</v>
      </c>
      <c r="B14" s="13" t="str">
        <f>[1]Data!B13</f>
        <v>Love2Shop</v>
      </c>
      <c r="C14" s="14">
        <f>[1]Data!I13</f>
        <v>100</v>
      </c>
      <c r="D14" s="15" t="s">
        <v>11</v>
      </c>
      <c r="E14" s="16" t="s">
        <v>28</v>
      </c>
    </row>
    <row r="15" spans="1:5" x14ac:dyDescent="0.2">
      <c r="A15" s="12">
        <f>[1]Data!A14</f>
        <v>44937</v>
      </c>
      <c r="B15" s="13" t="str">
        <f>[1]Data!B14</f>
        <v>Sterling Events</v>
      </c>
      <c r="C15" s="14">
        <f>[1]Data!I14</f>
        <v>100</v>
      </c>
      <c r="D15" s="15" t="s">
        <v>11</v>
      </c>
      <c r="E15" s="16" t="s">
        <v>29</v>
      </c>
    </row>
    <row r="16" spans="1:5" x14ac:dyDescent="0.2">
      <c r="A16" s="12">
        <f>[1]Data!A15</f>
        <v>44944</v>
      </c>
      <c r="B16" s="13" t="str">
        <f>[1]Data!B15</f>
        <v>Eventbrite</v>
      </c>
      <c r="C16" s="14">
        <f>[1]Data!I15</f>
        <v>150</v>
      </c>
      <c r="D16" s="15" t="s">
        <v>12</v>
      </c>
      <c r="E16" s="16" t="s">
        <v>30</v>
      </c>
    </row>
    <row r="17" spans="1:5" x14ac:dyDescent="0.2">
      <c r="A17" s="12">
        <f>[1]Data!A16</f>
        <v>44944</v>
      </c>
      <c r="B17" s="13" t="str">
        <f>[1]Data!B16</f>
        <v>CIEH</v>
      </c>
      <c r="C17" s="14">
        <f>[1]Data!I16</f>
        <v>165</v>
      </c>
      <c r="D17" s="15" t="s">
        <v>12</v>
      </c>
      <c r="E17" s="16" t="s">
        <v>30</v>
      </c>
    </row>
    <row r="18" spans="1:5" x14ac:dyDescent="0.2">
      <c r="A18" s="12">
        <f>[1]Data!A17</f>
        <v>44976</v>
      </c>
      <c r="B18" s="13" t="str">
        <f>[1]Data!B17</f>
        <v>Food Safety Direct</v>
      </c>
      <c r="C18" s="14">
        <f>[1]Data!I17</f>
        <v>26.97</v>
      </c>
      <c r="D18" s="15" t="s">
        <v>11</v>
      </c>
      <c r="E18" s="16" t="s">
        <v>29</v>
      </c>
    </row>
    <row r="19" spans="1:5" x14ac:dyDescent="0.2">
      <c r="A19" s="12">
        <f>[1]Data!A18</f>
        <v>44976</v>
      </c>
      <c r="B19" s="13" t="str">
        <f>[1]Data!B18</f>
        <v>Thermometer Point</v>
      </c>
      <c r="C19" s="14">
        <f>[1]Data!I18</f>
        <v>51.7</v>
      </c>
      <c r="D19" s="15" t="s">
        <v>11</v>
      </c>
      <c r="E19" s="16" t="s">
        <v>29</v>
      </c>
    </row>
    <row r="20" spans="1:5" x14ac:dyDescent="0.2">
      <c r="A20" s="12">
        <f>[1]Data!A19</f>
        <v>44931</v>
      </c>
      <c r="B20" s="13" t="str">
        <f>[1]Data!B19</f>
        <v>morrisons</v>
      </c>
      <c r="C20" s="14">
        <f>[1]Data!I19</f>
        <v>63.33</v>
      </c>
      <c r="D20" s="15" t="s">
        <v>8</v>
      </c>
      <c r="E20" s="16" t="s">
        <v>31</v>
      </c>
    </row>
    <row r="21" spans="1:5" x14ac:dyDescent="0.2">
      <c r="A21" s="12">
        <f>[1]Data!A20</f>
        <v>44935</v>
      </c>
      <c r="B21" s="13" t="str">
        <f>[1]Data!B20</f>
        <v>halfords</v>
      </c>
      <c r="C21" s="14">
        <f>[1]Data!I20</f>
        <v>10.41</v>
      </c>
      <c r="D21" s="15" t="s">
        <v>8</v>
      </c>
      <c r="E21" s="16" t="s">
        <v>31</v>
      </c>
    </row>
    <row r="22" spans="1:5" x14ac:dyDescent="0.2">
      <c r="A22" s="12">
        <f>[1]Data!A21</f>
        <v>44943</v>
      </c>
      <c r="B22" s="13" t="str">
        <f>[1]Data!B21</f>
        <v>MFG Beccles</v>
      </c>
      <c r="C22" s="14">
        <f>[1]Data!I21</f>
        <v>68.34</v>
      </c>
      <c r="D22" s="15" t="s">
        <v>8</v>
      </c>
      <c r="E22" s="16" t="s">
        <v>31</v>
      </c>
    </row>
    <row r="23" spans="1:5" x14ac:dyDescent="0.2">
      <c r="A23" s="12">
        <f>[1]Data!A22</f>
        <v>44930</v>
      </c>
      <c r="B23" s="13" t="str">
        <f>[1]Data!B22</f>
        <v>Norwich Court</v>
      </c>
      <c r="C23" s="14">
        <f>[1]Data!I22</f>
        <v>4.2</v>
      </c>
      <c r="D23" s="15" t="s">
        <v>8</v>
      </c>
      <c r="E23" s="16" t="s">
        <v>31</v>
      </c>
    </row>
    <row r="24" spans="1:5" x14ac:dyDescent="0.2">
      <c r="A24" s="12">
        <f>[1]Data!A23</f>
        <v>44930</v>
      </c>
      <c r="B24" s="13" t="str">
        <f>[1]Data!B23</f>
        <v>MORRISONS</v>
      </c>
      <c r="C24" s="14">
        <f>[1]Data!I23</f>
        <v>56.05</v>
      </c>
      <c r="D24" s="15" t="s">
        <v>8</v>
      </c>
      <c r="E24" s="16" t="s">
        <v>31</v>
      </c>
    </row>
    <row r="25" spans="1:5" x14ac:dyDescent="0.2">
      <c r="A25" s="12">
        <f>[1]Data!A24</f>
        <v>44936</v>
      </c>
      <c r="B25" s="13" t="str">
        <f>[1]Data!B24</f>
        <v>MORRISONS</v>
      </c>
      <c r="C25" s="14">
        <f>[1]Data!I24</f>
        <v>70.47</v>
      </c>
      <c r="D25" s="15" t="s">
        <v>8</v>
      </c>
      <c r="E25" s="16" t="s">
        <v>31</v>
      </c>
    </row>
    <row r="26" spans="1:5" x14ac:dyDescent="0.2">
      <c r="A26" s="12">
        <f>[1]Data!A25</f>
        <v>44942</v>
      </c>
      <c r="B26" s="13" t="str">
        <f>[1]Data!B25</f>
        <v>BP</v>
      </c>
      <c r="C26" s="14">
        <f>[1]Data!I25</f>
        <v>55.28</v>
      </c>
      <c r="D26" s="15" t="s">
        <v>8</v>
      </c>
      <c r="E26" s="16" t="s">
        <v>31</v>
      </c>
    </row>
    <row r="27" spans="1:5" x14ac:dyDescent="0.2">
      <c r="A27" s="12">
        <f>[1]Data!A26</f>
        <v>44930</v>
      </c>
      <c r="B27" s="13" t="str">
        <f>[1]Data!B26</f>
        <v>Enterprise</v>
      </c>
      <c r="C27" s="14">
        <f>[1]Data!I26</f>
        <v>260.76</v>
      </c>
      <c r="D27" s="15" t="s">
        <v>8</v>
      </c>
      <c r="E27" s="16" t="s">
        <v>31</v>
      </c>
    </row>
    <row r="28" spans="1:5" x14ac:dyDescent="0.2">
      <c r="A28" s="12">
        <f>[1]Data!A27</f>
        <v>44937</v>
      </c>
      <c r="B28" s="13" t="str">
        <f>[1]Data!B27</f>
        <v>MFG</v>
      </c>
      <c r="C28" s="14">
        <f>[1]Data!I27</f>
        <v>41.67</v>
      </c>
      <c r="D28" s="15" t="s">
        <v>8</v>
      </c>
      <c r="E28" s="16" t="s">
        <v>31</v>
      </c>
    </row>
    <row r="29" spans="1:5" x14ac:dyDescent="0.2">
      <c r="A29" s="12">
        <f>[1]Data!A28</f>
        <v>44944</v>
      </c>
      <c r="B29" s="13" t="str">
        <f>[1]Data!B28</f>
        <v>Tesco</v>
      </c>
      <c r="C29" s="14">
        <f>[1]Data!I28</f>
        <v>59.37</v>
      </c>
      <c r="D29" s="15" t="s">
        <v>8</v>
      </c>
      <c r="E29" s="16" t="s">
        <v>31</v>
      </c>
    </row>
    <row r="30" spans="1:5" x14ac:dyDescent="0.2">
      <c r="A30" s="12">
        <f>[1]Data!A29</f>
        <v>44929</v>
      </c>
      <c r="B30" s="13" t="str">
        <f>[1]Data!B29</f>
        <v>HMCS</v>
      </c>
      <c r="C30" s="14">
        <f>[1]Data!I29</f>
        <v>161</v>
      </c>
      <c r="D30" s="15" t="s">
        <v>8</v>
      </c>
      <c r="E30" s="16" t="s">
        <v>32</v>
      </c>
    </row>
    <row r="31" spans="1:5" x14ac:dyDescent="0.2">
      <c r="A31" s="12">
        <f>[1]Data!A30</f>
        <v>44929</v>
      </c>
      <c r="B31" s="13" t="str">
        <f>[1]Data!B30</f>
        <v>HMCS</v>
      </c>
      <c r="C31" s="14">
        <f>[1]Data!I30</f>
        <v>13.5</v>
      </c>
      <c r="D31" s="15" t="s">
        <v>8</v>
      </c>
      <c r="E31" s="16" t="s">
        <v>32</v>
      </c>
    </row>
    <row r="32" spans="1:5" x14ac:dyDescent="0.2">
      <c r="A32" s="12">
        <f>[1]Data!A31</f>
        <v>44930</v>
      </c>
      <c r="B32" s="13" t="str">
        <f>[1]Data!B31</f>
        <v>Post office counter</v>
      </c>
      <c r="C32" s="14">
        <f>[1]Data!I31</f>
        <v>42.6</v>
      </c>
      <c r="D32" s="15" t="s">
        <v>8</v>
      </c>
      <c r="E32" s="16" t="s">
        <v>33</v>
      </c>
    </row>
    <row r="33" spans="1:5" x14ac:dyDescent="0.2">
      <c r="A33" s="12">
        <f>[1]Data!A32</f>
        <v>44943</v>
      </c>
      <c r="B33" s="13" t="str">
        <f>[1]Data!B32</f>
        <v>Post office counter</v>
      </c>
      <c r="C33" s="14">
        <f>[1]Data!I32</f>
        <v>38.6</v>
      </c>
      <c r="D33" s="15" t="s">
        <v>8</v>
      </c>
      <c r="E33" s="16" t="s">
        <v>33</v>
      </c>
    </row>
    <row r="34" spans="1:5" x14ac:dyDescent="0.2">
      <c r="A34" s="12">
        <f>[1]Data!A33</f>
        <v>44945</v>
      </c>
      <c r="B34" s="13" t="str">
        <f>[1]Data!B33</f>
        <v>Post office counter</v>
      </c>
      <c r="C34" s="14">
        <f>[1]Data!I33</f>
        <v>22.9</v>
      </c>
      <c r="D34" s="15" t="s">
        <v>8</v>
      </c>
      <c r="E34" s="16" t="s">
        <v>33</v>
      </c>
    </row>
    <row r="35" spans="1:5" x14ac:dyDescent="0.2">
      <c r="A35" s="12">
        <f>[1]Data!A34</f>
        <v>44923</v>
      </c>
      <c r="B35" s="13" t="str">
        <f>[1]Data!B34</f>
        <v>HMCS</v>
      </c>
      <c r="C35" s="14">
        <f>[1]Data!I34</f>
        <v>65.5</v>
      </c>
      <c r="D35" s="15" t="s">
        <v>8</v>
      </c>
      <c r="E35" s="16" t="s">
        <v>32</v>
      </c>
    </row>
    <row r="36" spans="1:5" x14ac:dyDescent="0.2">
      <c r="A36" s="12">
        <f>[1]Data!A35</f>
        <v>44923</v>
      </c>
      <c r="B36" s="13" t="str">
        <f>[1]Data!B35</f>
        <v>HMCS</v>
      </c>
      <c r="C36" s="14">
        <f>[1]Data!I35</f>
        <v>3</v>
      </c>
      <c r="D36" s="15" t="s">
        <v>8</v>
      </c>
      <c r="E36" s="16" t="s">
        <v>32</v>
      </c>
    </row>
    <row r="37" spans="1:5" x14ac:dyDescent="0.2">
      <c r="A37" s="12">
        <f>[1]Data!A36</f>
        <v>44925</v>
      </c>
      <c r="B37" s="13" t="str">
        <f>[1]Data!B36</f>
        <v>HMCS</v>
      </c>
      <c r="C37" s="14">
        <f>[1]Data!I36</f>
        <v>119.5</v>
      </c>
      <c r="D37" s="15" t="s">
        <v>8</v>
      </c>
      <c r="E37" s="16" t="s">
        <v>32</v>
      </c>
    </row>
    <row r="38" spans="1:5" x14ac:dyDescent="0.2">
      <c r="A38" s="12">
        <f>[1]Data!A37</f>
        <v>44925</v>
      </c>
      <c r="B38" s="13" t="str">
        <f>[1]Data!B37</f>
        <v>HMCS</v>
      </c>
      <c r="C38" s="14">
        <f>[1]Data!I37</f>
        <v>21</v>
      </c>
      <c r="D38" s="15" t="s">
        <v>8</v>
      </c>
      <c r="E38" s="16" t="s">
        <v>32</v>
      </c>
    </row>
    <row r="39" spans="1:5" x14ac:dyDescent="0.2">
      <c r="A39" s="12">
        <f>[1]Data!A38</f>
        <v>44932</v>
      </c>
      <c r="B39" s="13" t="str">
        <f>[1]Data!B38</f>
        <v>Royal Mail</v>
      </c>
      <c r="C39" s="14">
        <f>[1]Data!I38</f>
        <v>49.95</v>
      </c>
      <c r="D39" s="15" t="s">
        <v>8</v>
      </c>
      <c r="E39" s="16" t="s">
        <v>33</v>
      </c>
    </row>
    <row r="40" spans="1:5" x14ac:dyDescent="0.2">
      <c r="A40" s="12">
        <f>[1]Data!A39</f>
        <v>44936</v>
      </c>
      <c r="B40" s="13" t="str">
        <f>[1]Data!B39</f>
        <v>Royal Mail</v>
      </c>
      <c r="C40" s="14">
        <f>[1]Data!I39</f>
        <v>22.3</v>
      </c>
      <c r="D40" s="15" t="s">
        <v>8</v>
      </c>
      <c r="E40" s="16" t="s">
        <v>33</v>
      </c>
    </row>
    <row r="41" spans="1:5" x14ac:dyDescent="0.2">
      <c r="A41" s="12">
        <f>[1]Data!A40</f>
        <v>44936</v>
      </c>
      <c r="B41" s="13" t="str">
        <f>[1]Data!B40</f>
        <v>Royal Mail</v>
      </c>
      <c r="C41" s="14">
        <f>[1]Data!I40</f>
        <v>42</v>
      </c>
      <c r="D41" s="15" t="s">
        <v>8</v>
      </c>
      <c r="E41" s="16" t="s">
        <v>33</v>
      </c>
    </row>
    <row r="42" spans="1:5" x14ac:dyDescent="0.2">
      <c r="A42" s="12">
        <f>[1]Data!A41</f>
        <v>44937</v>
      </c>
      <c r="B42" s="13" t="str">
        <f>[1]Data!B41</f>
        <v>Wilko</v>
      </c>
      <c r="C42" s="14">
        <f>[1]Data!I41</f>
        <v>5</v>
      </c>
      <c r="D42" s="15" t="s">
        <v>8</v>
      </c>
      <c r="E42" s="16" t="s">
        <v>33</v>
      </c>
    </row>
    <row r="43" spans="1:5" x14ac:dyDescent="0.2">
      <c r="A43" s="12">
        <f>[1]Data!A42</f>
        <v>44938</v>
      </c>
      <c r="B43" s="13" t="str">
        <f>[1]Data!B42</f>
        <v>Royal Mail</v>
      </c>
      <c r="C43" s="14">
        <f>[1]Data!I42</f>
        <v>36.799999999999997</v>
      </c>
      <c r="D43" s="15" t="s">
        <v>8</v>
      </c>
      <c r="E43" s="16" t="s">
        <v>33</v>
      </c>
    </row>
    <row r="44" spans="1:5" x14ac:dyDescent="0.2">
      <c r="A44" s="12">
        <f>[1]Data!A43</f>
        <v>44574</v>
      </c>
      <c r="B44" s="13" t="str">
        <f>[1]Data!B43</f>
        <v>Royal Mail</v>
      </c>
      <c r="C44" s="14">
        <f>[1]Data!I43</f>
        <v>4.7</v>
      </c>
      <c r="D44" s="15" t="s">
        <v>8</v>
      </c>
      <c r="E44" s="16" t="s">
        <v>33</v>
      </c>
    </row>
    <row r="45" spans="1:5" x14ac:dyDescent="0.2">
      <c r="A45" s="12">
        <f>[1]Data!A44</f>
        <v>44938</v>
      </c>
      <c r="B45" s="13" t="str">
        <f>[1]Data!B44</f>
        <v>128 Piccadilly, London W1J 7PY</v>
      </c>
      <c r="C45" s="14">
        <f>[1]Data!I44</f>
        <v>483</v>
      </c>
      <c r="D45" s="15" t="s">
        <v>7</v>
      </c>
      <c r="E45" s="16" t="s">
        <v>27</v>
      </c>
    </row>
    <row r="46" spans="1:5" x14ac:dyDescent="0.2">
      <c r="A46" s="12">
        <f>[1]Data!A45</f>
        <v>44932</v>
      </c>
      <c r="B46" s="13" t="str">
        <f>[1]Data!B45</f>
        <v>Trainline</v>
      </c>
      <c r="C46" s="14">
        <f>[1]Data!I45</f>
        <v>118.02</v>
      </c>
      <c r="D46" s="15" t="s">
        <v>7</v>
      </c>
      <c r="E46" s="16" t="s">
        <v>27</v>
      </c>
    </row>
    <row r="47" spans="1:5" x14ac:dyDescent="0.2">
      <c r="A47" s="12">
        <f>[1]Data!A46</f>
        <v>44936</v>
      </c>
      <c r="B47" s="13" t="str">
        <f>[1]Data!B46</f>
        <v>Trainline</v>
      </c>
      <c r="C47" s="14">
        <f>[1]Data!I46</f>
        <v>22.37</v>
      </c>
      <c r="D47" s="15" t="s">
        <v>7</v>
      </c>
      <c r="E47" s="16" t="s">
        <v>27</v>
      </c>
    </row>
    <row r="48" spans="1:5" x14ac:dyDescent="0.2">
      <c r="A48" s="12">
        <f>[1]Data!A47</f>
        <v>44936</v>
      </c>
      <c r="B48" s="13" t="str">
        <f>[1]Data!B47</f>
        <v>Trainline</v>
      </c>
      <c r="C48" s="14">
        <f>[1]Data!I47</f>
        <v>52.9</v>
      </c>
      <c r="D48" s="15" t="s">
        <v>7</v>
      </c>
      <c r="E48" s="16" t="s">
        <v>27</v>
      </c>
    </row>
    <row r="49" spans="1:5" x14ac:dyDescent="0.2">
      <c r="A49" s="12">
        <f>[1]Data!A48</f>
        <v>44938</v>
      </c>
      <c r="B49" s="13" t="str">
        <f>[1]Data!B48</f>
        <v>GA DISS STATION</v>
      </c>
      <c r="C49" s="14">
        <f>[1]Data!I48</f>
        <v>26.5</v>
      </c>
      <c r="D49" s="15" t="s">
        <v>7</v>
      </c>
      <c r="E49" s="16" t="s">
        <v>27</v>
      </c>
    </row>
    <row r="50" spans="1:5" x14ac:dyDescent="0.2">
      <c r="A50" s="12">
        <f>[1]Data!A49</f>
        <v>44938</v>
      </c>
      <c r="B50" s="13" t="str">
        <f>[1]Data!B49</f>
        <v>Trainline</v>
      </c>
      <c r="C50" s="14">
        <f>[1]Data!I49</f>
        <v>59.11</v>
      </c>
      <c r="D50" s="15" t="s">
        <v>7</v>
      </c>
      <c r="E50" s="16" t="s">
        <v>27</v>
      </c>
    </row>
    <row r="51" spans="1:5" x14ac:dyDescent="0.2">
      <c r="A51" s="12">
        <f>[1]Data!A50</f>
        <v>44938</v>
      </c>
      <c r="B51" s="13" t="str">
        <f>[1]Data!B50</f>
        <v xml:space="preserve">Driver 8 </v>
      </c>
      <c r="C51" s="14">
        <f>[1]Data!I50</f>
        <v>27.2</v>
      </c>
      <c r="D51" s="15" t="s">
        <v>7</v>
      </c>
      <c r="E51" s="16" t="s">
        <v>27</v>
      </c>
    </row>
    <row r="52" spans="1:5" x14ac:dyDescent="0.2">
      <c r="A52" s="12">
        <f>[1]Data!A51</f>
        <v>44939</v>
      </c>
      <c r="B52" s="13" t="str">
        <f>[1]Data!B51</f>
        <v>Trainline</v>
      </c>
      <c r="C52" s="14">
        <f>[1]Data!I51</f>
        <v>118.02</v>
      </c>
      <c r="D52" s="15" t="s">
        <v>7</v>
      </c>
      <c r="E52" s="16" t="s">
        <v>27</v>
      </c>
    </row>
    <row r="53" spans="1:5" x14ac:dyDescent="0.2">
      <c r="A53" s="12">
        <f>[1]Data!A52</f>
        <v>44939</v>
      </c>
      <c r="B53" s="13" t="str">
        <f>[1]Data!B52</f>
        <v>Trainline</v>
      </c>
      <c r="C53" s="14">
        <f>[1]Data!I52</f>
        <v>-55.4</v>
      </c>
      <c r="D53" s="15" t="s">
        <v>7</v>
      </c>
      <c r="E53" s="16" t="s">
        <v>27</v>
      </c>
    </row>
    <row r="54" spans="1:5" x14ac:dyDescent="0.2">
      <c r="A54" s="12">
        <f>[1]Data!A53</f>
        <v>44944</v>
      </c>
      <c r="B54" s="13" t="str">
        <f>[1]Data!B53</f>
        <v>Trainline</v>
      </c>
      <c r="C54" s="14">
        <f>[1]Data!I53</f>
        <v>-103</v>
      </c>
      <c r="D54" s="15" t="s">
        <v>7</v>
      </c>
      <c r="E54" s="16" t="s">
        <v>27</v>
      </c>
    </row>
    <row r="55" spans="1:5" x14ac:dyDescent="0.2">
      <c r="A55" s="12">
        <f>[1]Data!A54</f>
        <v>44946</v>
      </c>
      <c r="B55" s="17" t="str">
        <f>[1]Data!B54</f>
        <v>Trainline</v>
      </c>
      <c r="C55" s="14">
        <f>[1]Data!I54</f>
        <v>59.11</v>
      </c>
      <c r="D55" s="15" t="s">
        <v>7</v>
      </c>
      <c r="E55" s="16" t="s">
        <v>27</v>
      </c>
    </row>
    <row r="56" spans="1:5" x14ac:dyDescent="0.2">
      <c r="A56" s="12">
        <f>[1]Data!A55</f>
        <v>44929</v>
      </c>
      <c r="B56" s="17" t="str">
        <f>[1]Data!B55</f>
        <v>Deputy</v>
      </c>
      <c r="C56" s="14">
        <f>[1]Data!I55</f>
        <v>42</v>
      </c>
      <c r="D56" s="15" t="s">
        <v>13</v>
      </c>
      <c r="E56" s="16" t="s">
        <v>34</v>
      </c>
    </row>
    <row r="57" spans="1:5" x14ac:dyDescent="0.2">
      <c r="A57" s="12">
        <f>[1]Data!A56</f>
        <v>44930</v>
      </c>
      <c r="B57" s="17" t="str">
        <f>[1]Data!B56</f>
        <v>Amazon</v>
      </c>
      <c r="C57" s="14">
        <f>[1]Data!I56</f>
        <v>10.07</v>
      </c>
      <c r="D57" s="15" t="s">
        <v>13</v>
      </c>
      <c r="E57" s="16" t="s">
        <v>22</v>
      </c>
    </row>
    <row r="58" spans="1:5" x14ac:dyDescent="0.2">
      <c r="A58" s="12">
        <f>[1]Data!A57</f>
        <v>44931</v>
      </c>
      <c r="B58" s="17" t="str">
        <f>[1]Data!B57</f>
        <v>Amazon</v>
      </c>
      <c r="C58" s="14">
        <f>[1]Data!I57</f>
        <v>8.32</v>
      </c>
      <c r="D58" s="15" t="s">
        <v>13</v>
      </c>
      <c r="E58" s="16" t="s">
        <v>29</v>
      </c>
    </row>
    <row r="59" spans="1:5" x14ac:dyDescent="0.2">
      <c r="A59" s="12">
        <f>[1]Data!A58</f>
        <v>44935</v>
      </c>
      <c r="B59" s="13" t="str">
        <f>[1]Data!B58</f>
        <v>Amazon</v>
      </c>
      <c r="C59" s="14">
        <f>[1]Data!I58</f>
        <v>9.16</v>
      </c>
      <c r="D59" s="15" t="s">
        <v>13</v>
      </c>
      <c r="E59" s="16" t="s">
        <v>23</v>
      </c>
    </row>
    <row r="60" spans="1:5" x14ac:dyDescent="0.2">
      <c r="A60" s="12">
        <f>[1]Data!A59</f>
        <v>44937</v>
      </c>
      <c r="B60" s="13" t="str">
        <f>[1]Data!B59</f>
        <v>Amazon</v>
      </c>
      <c r="C60" s="14">
        <f>[1]Data!I59</f>
        <v>8.32</v>
      </c>
      <c r="D60" s="15" t="s">
        <v>13</v>
      </c>
      <c r="E60" s="16" t="s">
        <v>29</v>
      </c>
    </row>
    <row r="61" spans="1:5" x14ac:dyDescent="0.2">
      <c r="A61" s="12">
        <f>[1]Data!A60</f>
        <v>44944</v>
      </c>
      <c r="B61" s="13" t="str">
        <f>[1]Data!B60</f>
        <v>Amazon</v>
      </c>
      <c r="C61" s="14">
        <f>[1]Data!I60</f>
        <v>2.4700000000000002</v>
      </c>
      <c r="D61" s="15" t="s">
        <v>13</v>
      </c>
      <c r="E61" s="16" t="s">
        <v>23</v>
      </c>
    </row>
    <row r="62" spans="1:5" x14ac:dyDescent="0.2">
      <c r="A62" s="12">
        <f>[1]Data!A61</f>
        <v>44945</v>
      </c>
      <c r="B62" s="13" t="str">
        <f>[1]Data!B61</f>
        <v>Amazon</v>
      </c>
      <c r="C62" s="14">
        <f>[1]Data!I61</f>
        <v>38.799999999999997</v>
      </c>
      <c r="D62" s="15" t="s">
        <v>13</v>
      </c>
      <c r="E62" s="16" t="s">
        <v>23</v>
      </c>
    </row>
    <row r="63" spans="1:5" x14ac:dyDescent="0.2">
      <c r="A63" s="12">
        <f>[1]Data!A62</f>
        <v>44930</v>
      </c>
      <c r="B63" s="13" t="str">
        <f>[1]Data!B62</f>
        <v>Shell</v>
      </c>
      <c r="C63" s="14">
        <f>[1]Data!I62</f>
        <v>89.02</v>
      </c>
      <c r="D63" s="15" t="s">
        <v>8</v>
      </c>
      <c r="E63" s="16" t="s">
        <v>31</v>
      </c>
    </row>
    <row r="64" spans="1:5" x14ac:dyDescent="0.2">
      <c r="A64" s="12">
        <f>[1]Data!A63</f>
        <v>44943</v>
      </c>
      <c r="B64" s="13" t="str">
        <f>[1]Data!B63</f>
        <v>Aline Garage</v>
      </c>
      <c r="C64" s="14">
        <f>[1]Data!I63</f>
        <v>67.349999999999994</v>
      </c>
      <c r="D64" s="15" t="s">
        <v>8</v>
      </c>
      <c r="E64" s="16" t="s">
        <v>31</v>
      </c>
    </row>
    <row r="65" spans="1:5" x14ac:dyDescent="0.2">
      <c r="A65" s="12">
        <f>[1]Data!A64</f>
        <v>44932</v>
      </c>
      <c r="B65" s="13" t="str">
        <f>[1]Data!B64</f>
        <v>Wilco</v>
      </c>
      <c r="C65" s="14">
        <f>[1]Data!I64</f>
        <v>7.07</v>
      </c>
      <c r="D65" s="15" t="s">
        <v>8</v>
      </c>
      <c r="E65" s="16" t="s">
        <v>31</v>
      </c>
    </row>
    <row r="66" spans="1:5" x14ac:dyDescent="0.2">
      <c r="A66" s="12">
        <f>[1]Data!A65</f>
        <v>44932</v>
      </c>
      <c r="B66" s="13" t="str">
        <f>[1]Data!B65</f>
        <v>Sainsburys</v>
      </c>
      <c r="C66" s="14">
        <f>[1]Data!I65</f>
        <v>51.15</v>
      </c>
      <c r="D66" s="15" t="s">
        <v>8</v>
      </c>
      <c r="E66" s="16" t="s">
        <v>31</v>
      </c>
    </row>
    <row r="67" spans="1:5" x14ac:dyDescent="0.2">
      <c r="A67" s="12">
        <f>[1]Data!A66</f>
        <v>44942</v>
      </c>
      <c r="B67" s="13" t="str">
        <f>[1]Data!B66</f>
        <v>Sainsburys</v>
      </c>
      <c r="C67" s="14">
        <f>[1]Data!I66</f>
        <v>64.86</v>
      </c>
      <c r="D67" s="15" t="s">
        <v>8</v>
      </c>
      <c r="E67" s="16" t="s">
        <v>31</v>
      </c>
    </row>
    <row r="68" spans="1:5" x14ac:dyDescent="0.2">
      <c r="A68" s="12">
        <f>[1]Data!A67</f>
        <v>44931</v>
      </c>
      <c r="B68" s="13" t="str">
        <f>[1]Data!B67</f>
        <v>IRRV</v>
      </c>
      <c r="C68" s="14">
        <f>[1]Data!I67</f>
        <v>99.5</v>
      </c>
      <c r="D68" s="15" t="s">
        <v>8</v>
      </c>
      <c r="E68" s="16" t="s">
        <v>35</v>
      </c>
    </row>
    <row r="69" spans="1:5" x14ac:dyDescent="0.2">
      <c r="A69" s="12">
        <f>[1]Data!A68</f>
        <v>44931</v>
      </c>
      <c r="B69" s="13" t="str">
        <f>[1]Data!B68</f>
        <v>IRRV</v>
      </c>
      <c r="C69" s="14">
        <f>[1]Data!I68</f>
        <v>79.599999999999994</v>
      </c>
      <c r="D69" s="15" t="s">
        <v>8</v>
      </c>
      <c r="E69" s="16" t="s">
        <v>35</v>
      </c>
    </row>
    <row r="70" spans="1:5" x14ac:dyDescent="0.2">
      <c r="A70" s="12">
        <f>[1]Data!A69</f>
        <v>44931</v>
      </c>
      <c r="B70" s="13" t="str">
        <f>[1]Data!B69</f>
        <v>IRRV</v>
      </c>
      <c r="C70" s="14">
        <f>[1]Data!I69</f>
        <v>19.899999999999999</v>
      </c>
      <c r="D70" s="15" t="s">
        <v>8</v>
      </c>
      <c r="E70" s="16" t="s">
        <v>35</v>
      </c>
    </row>
    <row r="71" spans="1:5" x14ac:dyDescent="0.2">
      <c r="A71" s="12">
        <f>[1]Data!A70</f>
        <v>44943</v>
      </c>
      <c r="B71" s="13" t="str">
        <f>[1]Data!B70</f>
        <v>Espo</v>
      </c>
      <c r="C71" s="14">
        <f>[1]Data!I70</f>
        <v>178.74</v>
      </c>
      <c r="D71" s="15" t="s">
        <v>9</v>
      </c>
      <c r="E71" s="16" t="s">
        <v>23</v>
      </c>
    </row>
    <row r="72" spans="1:5" x14ac:dyDescent="0.2">
      <c r="A72" s="12">
        <f>[1]Data!A71</f>
        <v>44924</v>
      </c>
      <c r="B72" s="13" t="str">
        <f>[1]Data!B71</f>
        <v>Tesco</v>
      </c>
      <c r="C72" s="14">
        <f>[1]Data!I71</f>
        <v>7.5</v>
      </c>
      <c r="D72" s="15" t="s">
        <v>14</v>
      </c>
      <c r="E72" s="16" t="s">
        <v>22</v>
      </c>
    </row>
    <row r="73" spans="1:5" x14ac:dyDescent="0.2">
      <c r="A73" s="12">
        <f>[1]Data!A72</f>
        <v>44924</v>
      </c>
      <c r="B73" s="13" t="str">
        <f>[1]Data!B72</f>
        <v>AMZNMktplace</v>
      </c>
      <c r="C73" s="14">
        <f>[1]Data!I72</f>
        <v>35.25</v>
      </c>
      <c r="D73" s="15" t="s">
        <v>14</v>
      </c>
      <c r="E73" s="16" t="s">
        <v>22</v>
      </c>
    </row>
    <row r="74" spans="1:5" x14ac:dyDescent="0.2">
      <c r="A74" s="12">
        <f>[1]Data!A73</f>
        <v>44930</v>
      </c>
      <c r="B74" s="13" t="str">
        <f>[1]Data!B73</f>
        <v>Tesco</v>
      </c>
      <c r="C74" s="14">
        <f>[1]Data!I73</f>
        <v>120</v>
      </c>
      <c r="D74" s="15" t="s">
        <v>14</v>
      </c>
      <c r="E74" s="16" t="s">
        <v>22</v>
      </c>
    </row>
    <row r="75" spans="1:5" x14ac:dyDescent="0.2">
      <c r="A75" s="12">
        <f>[1]Data!A74</f>
        <v>44930</v>
      </c>
      <c r="B75" s="13" t="str">
        <f>[1]Data!B74</f>
        <v>Tesco</v>
      </c>
      <c r="C75" s="14">
        <f>[1]Data!I74</f>
        <v>240</v>
      </c>
      <c r="D75" s="15" t="s">
        <v>14</v>
      </c>
      <c r="E75" s="16" t="s">
        <v>22</v>
      </c>
    </row>
    <row r="76" spans="1:5" x14ac:dyDescent="0.2">
      <c r="A76" s="12">
        <f>[1]Data!A75</f>
        <v>44930</v>
      </c>
      <c r="B76" s="13" t="str">
        <f>[1]Data!B75</f>
        <v>STARLINGS DEREHAM</v>
      </c>
      <c r="C76" s="14">
        <f>[1]Data!I75</f>
        <v>500</v>
      </c>
      <c r="D76" s="15" t="s">
        <v>14</v>
      </c>
      <c r="E76" s="16" t="s">
        <v>22</v>
      </c>
    </row>
    <row r="77" spans="1:5" x14ac:dyDescent="0.2">
      <c r="A77" s="12">
        <f>[1]Data!A76</f>
        <v>44930</v>
      </c>
      <c r="B77" s="13" t="str">
        <f>[1]Data!B76</f>
        <v>AMZNMktplace</v>
      </c>
      <c r="C77" s="14">
        <f>[1]Data!I76</f>
        <v>31.6</v>
      </c>
      <c r="D77" s="15" t="s">
        <v>14</v>
      </c>
      <c r="E77" s="16" t="s">
        <v>22</v>
      </c>
    </row>
    <row r="78" spans="1:5" x14ac:dyDescent="0.2">
      <c r="A78" s="12">
        <f>[1]Data!A77</f>
        <v>44931</v>
      </c>
      <c r="B78" s="13" t="str">
        <f>[1]Data!B77</f>
        <v>Tesco</v>
      </c>
      <c r="C78" s="14">
        <f>[1]Data!I77</f>
        <v>100</v>
      </c>
      <c r="D78" s="15" t="s">
        <v>14</v>
      </c>
      <c r="E78" s="16" t="s">
        <v>22</v>
      </c>
    </row>
    <row r="79" spans="1:5" x14ac:dyDescent="0.2">
      <c r="A79" s="12">
        <f>[1]Data!A78</f>
        <v>44931</v>
      </c>
      <c r="B79" s="13" t="str">
        <f>[1]Data!B78</f>
        <v>Tesco</v>
      </c>
      <c r="C79" s="14">
        <f>[1]Data!I78</f>
        <v>120</v>
      </c>
      <c r="D79" s="15" t="s">
        <v>14</v>
      </c>
      <c r="E79" s="16" t="s">
        <v>22</v>
      </c>
    </row>
    <row r="80" spans="1:5" x14ac:dyDescent="0.2">
      <c r="A80" s="12">
        <f>[1]Data!A79</f>
        <v>44931</v>
      </c>
      <c r="B80" s="13" t="str">
        <f>[1]Data!B79</f>
        <v>Tesco</v>
      </c>
      <c r="C80" s="14">
        <f>[1]Data!I79</f>
        <v>20</v>
      </c>
      <c r="D80" s="15" t="s">
        <v>14</v>
      </c>
      <c r="E80" s="16" t="s">
        <v>22</v>
      </c>
    </row>
    <row r="81" spans="1:5" x14ac:dyDescent="0.2">
      <c r="A81" s="12">
        <f>[1]Data!A80</f>
        <v>44933</v>
      </c>
      <c r="B81" s="13" t="str">
        <f>[1]Data!B80</f>
        <v>Tesco</v>
      </c>
      <c r="C81" s="14">
        <f>[1]Data!I80</f>
        <v>44.4</v>
      </c>
      <c r="D81" s="15" t="s">
        <v>14</v>
      </c>
      <c r="E81" s="16" t="s">
        <v>22</v>
      </c>
    </row>
    <row r="82" spans="1:5" x14ac:dyDescent="0.2">
      <c r="A82" s="12">
        <f>[1]Data!A81</f>
        <v>44932</v>
      </c>
      <c r="B82" s="13" t="str">
        <f>[1]Data!B81</f>
        <v>WM MORRISONS STORE</v>
      </c>
      <c r="C82" s="14">
        <f>[1]Data!I81</f>
        <v>8.1</v>
      </c>
      <c r="D82" s="15" t="s">
        <v>14</v>
      </c>
      <c r="E82" s="16" t="s">
        <v>22</v>
      </c>
    </row>
    <row r="83" spans="1:5" x14ac:dyDescent="0.2">
      <c r="A83" s="12">
        <f>[1]Data!A82</f>
        <v>44932</v>
      </c>
      <c r="B83" s="13" t="str">
        <f>[1]Data!B82</f>
        <v>WM MORRISONS STORE</v>
      </c>
      <c r="C83" s="14">
        <f>[1]Data!I82</f>
        <v>292.52999999999997</v>
      </c>
      <c r="D83" s="15" t="s">
        <v>14</v>
      </c>
      <c r="E83" s="16" t="s">
        <v>22</v>
      </c>
    </row>
    <row r="84" spans="1:5" x14ac:dyDescent="0.2">
      <c r="A84" s="12">
        <f>[1]Data!A83</f>
        <v>44942</v>
      </c>
      <c r="B84" s="13" t="str">
        <f>[1]Data!B83</f>
        <v>Sainsbury</v>
      </c>
      <c r="C84" s="14">
        <f>[1]Data!I83</f>
        <v>73.45</v>
      </c>
      <c r="D84" s="15" t="s">
        <v>8</v>
      </c>
      <c r="E84" s="16" t="s">
        <v>31</v>
      </c>
    </row>
    <row r="85" spans="1:5" x14ac:dyDescent="0.2">
      <c r="A85" s="12">
        <f>[1]Data!A84</f>
        <v>44945</v>
      </c>
      <c r="B85" s="13" t="str">
        <f>[1]Data!B84</f>
        <v>RingGO</v>
      </c>
      <c r="C85" s="14">
        <f>[1]Data!I84</f>
        <v>0.17</v>
      </c>
      <c r="D85" s="15" t="s">
        <v>8</v>
      </c>
      <c r="E85" s="16" t="s">
        <v>31</v>
      </c>
    </row>
    <row r="86" spans="1:5" x14ac:dyDescent="0.2">
      <c r="A86" s="12">
        <f>[1]Data!A85</f>
        <v>44945</v>
      </c>
      <c r="B86" s="13" t="str">
        <f>[1]Data!B85</f>
        <v>TESCO</v>
      </c>
      <c r="C86" s="14">
        <f>[1]Data!I85</f>
        <v>68.069999999999993</v>
      </c>
      <c r="D86" s="15" t="s">
        <v>8</v>
      </c>
      <c r="E86" s="16" t="s">
        <v>31</v>
      </c>
    </row>
    <row r="87" spans="1:5" x14ac:dyDescent="0.2">
      <c r="A87" s="12">
        <f>[1]Data!A86</f>
        <v>44946</v>
      </c>
      <c r="B87" s="13" t="str">
        <f>[1]Data!B86</f>
        <v>NYA Air-Serv</v>
      </c>
      <c r="C87" s="14">
        <f>[1]Data!I86</f>
        <v>1</v>
      </c>
      <c r="D87" s="15" t="s">
        <v>8</v>
      </c>
      <c r="E87" s="16" t="s">
        <v>31</v>
      </c>
    </row>
    <row r="88" spans="1:5" x14ac:dyDescent="0.2">
      <c r="A88" s="12">
        <f>[1]Data!A87</f>
        <v>44929</v>
      </c>
      <c r="B88" s="13" t="str">
        <f>[1]Data!B87</f>
        <v>Totaljobs</v>
      </c>
      <c r="C88" s="14">
        <f>[1]Data!I87</f>
        <v>160</v>
      </c>
      <c r="D88" s="15" t="s">
        <v>13</v>
      </c>
      <c r="E88" s="16" t="s">
        <v>36</v>
      </c>
    </row>
    <row r="89" spans="1:5" x14ac:dyDescent="0.2">
      <c r="A89" s="12">
        <f>[1]Data!A88</f>
        <v>44929</v>
      </c>
      <c r="B89" s="13" t="str">
        <f>[1]Data!B88</f>
        <v>Totaljobs</v>
      </c>
      <c r="C89" s="14">
        <f>[1]Data!I88</f>
        <v>160</v>
      </c>
      <c r="D89" s="15" t="s">
        <v>15</v>
      </c>
      <c r="E89" s="16" t="s">
        <v>22</v>
      </c>
    </row>
    <row r="90" spans="1:5" x14ac:dyDescent="0.2">
      <c r="A90" s="12">
        <f>[1]Data!A89</f>
        <v>44931</v>
      </c>
      <c r="B90" s="13" t="str">
        <f>[1]Data!B89</f>
        <v>Morrisons</v>
      </c>
      <c r="C90" s="14">
        <f>[1]Data!I89</f>
        <v>8.75</v>
      </c>
      <c r="D90" s="15" t="s">
        <v>12</v>
      </c>
      <c r="E90" s="16" t="s">
        <v>37</v>
      </c>
    </row>
    <row r="91" spans="1:5" x14ac:dyDescent="0.2">
      <c r="A91" s="12">
        <f>[1]Data!A90</f>
        <v>44935</v>
      </c>
      <c r="B91" s="13" t="str">
        <f>[1]Data!B90</f>
        <v>High Street Vouchers</v>
      </c>
      <c r="C91" s="14">
        <f>[1]Data!I90</f>
        <v>50</v>
      </c>
      <c r="D91" s="15" t="s">
        <v>16</v>
      </c>
      <c r="E91" s="16" t="s">
        <v>28</v>
      </c>
    </row>
    <row r="92" spans="1:5" x14ac:dyDescent="0.2">
      <c r="A92" s="12">
        <f>[1]Data!A91</f>
        <v>44939</v>
      </c>
      <c r="B92" s="13" t="str">
        <f>[1]Data!B91</f>
        <v>Algy's Farm Shop</v>
      </c>
      <c r="C92" s="14">
        <f>[1]Data!I91</f>
        <v>46.25</v>
      </c>
      <c r="D92" s="15" t="s">
        <v>12</v>
      </c>
      <c r="E92" s="16" t="s">
        <v>30</v>
      </c>
    </row>
    <row r="93" spans="1:5" x14ac:dyDescent="0.2">
      <c r="A93" s="12">
        <f>[1]Data!A92</f>
        <v>44943</v>
      </c>
      <c r="B93" s="13" t="str">
        <f>[1]Data!B92</f>
        <v>4IMPRINT DIRECT LTD</v>
      </c>
      <c r="C93" s="14">
        <f>[1]Data!I92</f>
        <v>286.89999999999998</v>
      </c>
      <c r="D93" s="15" t="s">
        <v>12</v>
      </c>
      <c r="E93" s="16" t="s">
        <v>30</v>
      </c>
    </row>
    <row r="94" spans="1:5" x14ac:dyDescent="0.2">
      <c r="A94" s="12">
        <f>[1]Data!A93</f>
        <v>44918</v>
      </c>
      <c r="B94" s="13" t="str">
        <f>[1]Data!B93</f>
        <v>Horse and Groom, Swaffham</v>
      </c>
      <c r="C94" s="14">
        <f>[1]Data!I93</f>
        <v>1200</v>
      </c>
      <c r="D94" s="15" t="s">
        <v>14</v>
      </c>
      <c r="E94" s="16" t="s">
        <v>38</v>
      </c>
    </row>
    <row r="95" spans="1:5" x14ac:dyDescent="0.2">
      <c r="A95" s="12">
        <f>[1]Data!A94</f>
        <v>44932</v>
      </c>
      <c r="B95" s="13" t="str">
        <f>[1]Data!B94</f>
        <v>John Lewis</v>
      </c>
      <c r="C95" s="14">
        <f>[1]Data!I94</f>
        <v>92.08</v>
      </c>
      <c r="D95" s="15" t="s">
        <v>14</v>
      </c>
      <c r="E95" s="16" t="s">
        <v>39</v>
      </c>
    </row>
    <row r="96" spans="1:5" x14ac:dyDescent="0.2">
      <c r="A96" s="12">
        <f>[1]Data!A95</f>
        <v>44932</v>
      </c>
      <c r="B96" s="13" t="str">
        <f>[1]Data!B95</f>
        <v>Mattressman</v>
      </c>
      <c r="C96" s="14">
        <f>[1]Data!I95</f>
        <v>95.83</v>
      </c>
      <c r="D96" s="15" t="s">
        <v>14</v>
      </c>
      <c r="E96" s="16" t="s">
        <v>39</v>
      </c>
    </row>
    <row r="97" spans="1:5" x14ac:dyDescent="0.2">
      <c r="A97" s="12">
        <f>[1]Data!A96</f>
        <v>44934</v>
      </c>
      <c r="B97" s="13" t="str">
        <f>[1]Data!B96</f>
        <v>Argos</v>
      </c>
      <c r="C97" s="14">
        <f>[1]Data!I96</f>
        <v>29.98</v>
      </c>
      <c r="D97" s="15" t="s">
        <v>14</v>
      </c>
      <c r="E97" s="16" t="s">
        <v>39</v>
      </c>
    </row>
    <row r="98" spans="1:5" x14ac:dyDescent="0.2">
      <c r="A98" s="12">
        <f>[1]Data!A97</f>
        <v>44934</v>
      </c>
      <c r="B98" s="13" t="str">
        <f>[1]Data!B97</f>
        <v>Argos</v>
      </c>
      <c r="C98" s="14">
        <f>[1]Data!I97</f>
        <v>43.47</v>
      </c>
      <c r="D98" s="15" t="s">
        <v>14</v>
      </c>
      <c r="E98" s="16" t="s">
        <v>39</v>
      </c>
    </row>
    <row r="99" spans="1:5" x14ac:dyDescent="0.2">
      <c r="A99" s="12">
        <f>[1]Data!A98</f>
        <v>44934</v>
      </c>
      <c r="B99" s="13" t="str">
        <f>[1]Data!B98</f>
        <v>Currys</v>
      </c>
      <c r="C99" s="14">
        <f>[1]Data!I98</f>
        <v>298.33</v>
      </c>
      <c r="D99" s="15" t="s">
        <v>14</v>
      </c>
      <c r="E99" s="16" t="s">
        <v>39</v>
      </c>
    </row>
    <row r="100" spans="1:5" x14ac:dyDescent="0.2">
      <c r="A100" s="12">
        <f>[1]Data!A99</f>
        <v>44937</v>
      </c>
      <c r="B100" s="13" t="str">
        <f>[1]Data!B99</f>
        <v>Currys</v>
      </c>
      <c r="C100" s="14">
        <f>[1]Data!I99</f>
        <v>576.66999999999996</v>
      </c>
      <c r="D100" s="15" t="s">
        <v>14</v>
      </c>
      <c r="E100" s="16" t="s">
        <v>39</v>
      </c>
    </row>
    <row r="101" spans="1:5" x14ac:dyDescent="0.2">
      <c r="A101" s="12">
        <f>[1]Data!A100</f>
        <v>44937</v>
      </c>
      <c r="B101" s="13" t="str">
        <f>[1]Data!B100</f>
        <v>Currys</v>
      </c>
      <c r="C101" s="14">
        <f>[1]Data!I100</f>
        <v>448.33</v>
      </c>
      <c r="D101" s="15" t="s">
        <v>14</v>
      </c>
      <c r="E101" s="16" t="s">
        <v>39</v>
      </c>
    </row>
    <row r="102" spans="1:5" x14ac:dyDescent="0.2">
      <c r="A102" s="12">
        <f>[1]Data!A101</f>
        <v>44937</v>
      </c>
      <c r="B102" s="13" t="str">
        <f>[1]Data!B101</f>
        <v>Argos</v>
      </c>
      <c r="C102" s="14">
        <f>[1]Data!I101</f>
        <v>57.64</v>
      </c>
      <c r="D102" s="15" t="s">
        <v>14</v>
      </c>
      <c r="E102" s="16" t="s">
        <v>39</v>
      </c>
    </row>
    <row r="103" spans="1:5" x14ac:dyDescent="0.2">
      <c r="A103" s="12">
        <f>[1]Data!A102</f>
        <v>44937</v>
      </c>
      <c r="B103" s="13" t="str">
        <f>[1]Data!B102</f>
        <v>Mattressman</v>
      </c>
      <c r="C103" s="14">
        <f>[1]Data!I102</f>
        <v>95.83</v>
      </c>
      <c r="D103" s="15" t="s">
        <v>14</v>
      </c>
      <c r="E103" s="16" t="s">
        <v>39</v>
      </c>
    </row>
    <row r="104" spans="1:5" x14ac:dyDescent="0.2">
      <c r="A104" s="12">
        <f>[1]Data!A103</f>
        <v>44937</v>
      </c>
      <c r="B104" s="13" t="str">
        <f>[1]Data!B103</f>
        <v>John Lewis</v>
      </c>
      <c r="C104" s="14">
        <f>[1]Data!I103</f>
        <v>92.08</v>
      </c>
      <c r="D104" s="15" t="s">
        <v>14</v>
      </c>
      <c r="E104" s="16" t="s">
        <v>39</v>
      </c>
    </row>
    <row r="105" spans="1:5" x14ac:dyDescent="0.2">
      <c r="A105" s="12">
        <f>[1]Data!A104</f>
        <v>44937</v>
      </c>
      <c r="B105" s="13" t="str">
        <f>[1]Data!B104</f>
        <v>Currys</v>
      </c>
      <c r="C105" s="14">
        <f>[1]Data!I104</f>
        <v>186.66</v>
      </c>
      <c r="D105" s="15" t="s">
        <v>14</v>
      </c>
      <c r="E105" s="16" t="s">
        <v>39</v>
      </c>
    </row>
    <row r="106" spans="1:5" x14ac:dyDescent="0.2">
      <c r="A106" s="12">
        <f>[1]Data!A105</f>
        <v>44939</v>
      </c>
      <c r="B106" s="13" t="str">
        <f>[1]Data!B105</f>
        <v>Norfolk County Council</v>
      </c>
      <c r="C106" s="14">
        <f>[1]Data!I105</f>
        <v>11</v>
      </c>
      <c r="D106" s="15" t="s">
        <v>14</v>
      </c>
      <c r="E106" s="16" t="s">
        <v>39</v>
      </c>
    </row>
    <row r="107" spans="1:5" x14ac:dyDescent="0.2">
      <c r="A107" s="12">
        <f>[1]Data!A106</f>
        <v>44944</v>
      </c>
      <c r="B107" s="13" t="str">
        <f>[1]Data!B106</f>
        <v>The Bell Hotel, Thetford</v>
      </c>
      <c r="C107" s="14">
        <f>[1]Data!I106</f>
        <v>344.2</v>
      </c>
      <c r="D107" s="15" t="s">
        <v>14</v>
      </c>
      <c r="E107" s="16" t="s">
        <v>40</v>
      </c>
    </row>
    <row r="108" spans="1:5" x14ac:dyDescent="0.2">
      <c r="A108" s="12">
        <f>[1]Data!A107</f>
        <v>44944</v>
      </c>
      <c r="B108" s="13" t="str">
        <f>[1]Data!B107</f>
        <v>The Bell Hotel, Thetford</v>
      </c>
      <c r="C108" s="14">
        <f>[1]Data!I107</f>
        <v>344.2</v>
      </c>
      <c r="D108" s="15" t="s">
        <v>14</v>
      </c>
      <c r="E108" s="16" t="s">
        <v>40</v>
      </c>
    </row>
    <row r="109" spans="1:5" x14ac:dyDescent="0.2">
      <c r="A109" s="12">
        <f>[1]Data!A108</f>
        <v>44944</v>
      </c>
      <c r="B109" s="13" t="str">
        <f>[1]Data!B108</f>
        <v>The Bell Hotel, Thetford</v>
      </c>
      <c r="C109" s="14">
        <f>[1]Data!I108</f>
        <v>344.2</v>
      </c>
      <c r="D109" s="15" t="s">
        <v>14</v>
      </c>
      <c r="E109" s="16" t="s">
        <v>40</v>
      </c>
    </row>
    <row r="110" spans="1:5" x14ac:dyDescent="0.2">
      <c r="A110" s="12">
        <f>[1]Data!A109</f>
        <v>44946</v>
      </c>
      <c r="B110" s="13" t="str">
        <f>[1]Data!B109</f>
        <v>The Bell Hotel, Thetford</v>
      </c>
      <c r="C110" s="14">
        <f>[1]Data!I109</f>
        <v>175</v>
      </c>
      <c r="D110" s="15" t="s">
        <v>14</v>
      </c>
      <c r="E110" s="16" t="s">
        <v>40</v>
      </c>
    </row>
    <row r="111" spans="1:5" x14ac:dyDescent="0.2">
      <c r="A111" s="12">
        <f>[1]Data!A110</f>
        <v>44930</v>
      </c>
      <c r="B111" s="13" t="str">
        <f>[1]Data!B110</f>
        <v>Horse and Groom</v>
      </c>
      <c r="C111" s="14">
        <f>[1]Data!I110</f>
        <v>420</v>
      </c>
      <c r="D111" s="15" t="s">
        <v>14</v>
      </c>
      <c r="E111" s="16" t="s">
        <v>38</v>
      </c>
    </row>
    <row r="112" spans="1:5" x14ac:dyDescent="0.2">
      <c r="A112" s="12">
        <f>[1]Data!A111</f>
        <v>44938</v>
      </c>
      <c r="B112" s="13" t="str">
        <f>[1]Data!B111</f>
        <v>Horse and Groom</v>
      </c>
      <c r="C112" s="14">
        <f>[1]Data!I111</f>
        <v>420</v>
      </c>
      <c r="D112" s="15" t="s">
        <v>14</v>
      </c>
      <c r="E112" s="16" t="s">
        <v>38</v>
      </c>
    </row>
    <row r="113" spans="1:5" x14ac:dyDescent="0.2">
      <c r="A113" s="12">
        <f>[1]Data!A112</f>
        <v>44943</v>
      </c>
      <c r="B113" s="13" t="str">
        <f>[1]Data!B112</f>
        <v>A2B Taxis</v>
      </c>
      <c r="C113" s="14">
        <f>[1]Data!I112</f>
        <v>30</v>
      </c>
      <c r="D113" s="15" t="s">
        <v>14</v>
      </c>
      <c r="E113" s="16" t="s">
        <v>39</v>
      </c>
    </row>
    <row r="114" spans="1:5" x14ac:dyDescent="0.2">
      <c r="A114" s="12">
        <f>[1]Data!A113</f>
        <v>44943</v>
      </c>
      <c r="B114" s="13" t="str">
        <f>[1]Data!B113</f>
        <v>A2B Taxis</v>
      </c>
      <c r="C114" s="14">
        <f>[1]Data!I113</f>
        <v>25</v>
      </c>
      <c r="D114" s="15" t="s">
        <v>14</v>
      </c>
      <c r="E114" s="16" t="s">
        <v>39</v>
      </c>
    </row>
    <row r="115" spans="1:5" x14ac:dyDescent="0.2">
      <c r="A115" s="12">
        <f>[1]Data!A114</f>
        <v>44944</v>
      </c>
      <c r="B115" s="13" t="str">
        <f>[1]Data!B114</f>
        <v>Horse and Groom</v>
      </c>
      <c r="C115" s="14">
        <f>[1]Data!I114</f>
        <v>900</v>
      </c>
      <c r="D115" s="15" t="s">
        <v>14</v>
      </c>
      <c r="E115" s="16" t="s">
        <v>38</v>
      </c>
    </row>
    <row r="116" spans="1:5" x14ac:dyDescent="0.2">
      <c r="A116" s="12">
        <f>[1]Data!A115</f>
        <v>44945</v>
      </c>
      <c r="B116" s="13" t="str">
        <f>[1]Data!B115</f>
        <v>A2B Taxis</v>
      </c>
      <c r="C116" s="14">
        <f>[1]Data!I115</f>
        <v>55</v>
      </c>
      <c r="D116" s="15" t="s">
        <v>14</v>
      </c>
      <c r="E116" s="16" t="s">
        <v>40</v>
      </c>
    </row>
    <row r="117" spans="1:5" x14ac:dyDescent="0.2">
      <c r="A117" s="12">
        <f>[1]Data!A116</f>
        <v>44945</v>
      </c>
      <c r="B117" s="13" t="str">
        <f>[1]Data!B116</f>
        <v>Horse and Groom</v>
      </c>
      <c r="C117" s="14">
        <f>[1]Data!I116</f>
        <v>200</v>
      </c>
      <c r="D117" s="15" t="s">
        <v>14</v>
      </c>
      <c r="E117" s="16" t="s">
        <v>40</v>
      </c>
    </row>
    <row r="118" spans="1:5" x14ac:dyDescent="0.2">
      <c r="A118" s="12">
        <f>[1]Data!A117</f>
        <v>44946</v>
      </c>
      <c r="B118" s="13" t="str">
        <f>[1]Data!B117</f>
        <v>Bell Hotel</v>
      </c>
      <c r="C118" s="14">
        <f>[1]Data!I117</f>
        <v>175</v>
      </c>
      <c r="D118" s="15" t="s">
        <v>14</v>
      </c>
      <c r="E118" s="16" t="s">
        <v>40</v>
      </c>
    </row>
    <row r="119" spans="1:5" x14ac:dyDescent="0.2">
      <c r="A119" s="12">
        <f>[1]Data!A118</f>
        <v>44946</v>
      </c>
      <c r="B119" s="13" t="str">
        <f>[1]Data!B118</f>
        <v xml:space="preserve">ABC taxis </v>
      </c>
      <c r="C119" s="14">
        <f>[1]Data!I118</f>
        <v>6.5</v>
      </c>
      <c r="D119" s="15" t="s">
        <v>14</v>
      </c>
      <c r="E119" s="16" t="s">
        <v>39</v>
      </c>
    </row>
    <row r="120" spans="1:5" x14ac:dyDescent="0.2">
      <c r="A120" s="12">
        <f>[1]Data!A119</f>
        <v>44928</v>
      </c>
      <c r="B120" s="13" t="str">
        <f>[1]Data!B119</f>
        <v>Zoom</v>
      </c>
      <c r="C120" s="14">
        <f>[1]Data!I119</f>
        <v>223.86</v>
      </c>
      <c r="D120" s="15" t="s">
        <v>17</v>
      </c>
      <c r="E120" s="16" t="s">
        <v>41</v>
      </c>
    </row>
    <row r="121" spans="1:5" x14ac:dyDescent="0.2">
      <c r="A121" s="12">
        <f>[1]Data!A120</f>
        <v>44936</v>
      </c>
      <c r="B121" s="13" t="str">
        <f>[1]Data!B120</f>
        <v>Amazon</v>
      </c>
      <c r="C121" s="14">
        <f>[1]Data!I120</f>
        <v>169.41</v>
      </c>
      <c r="D121" s="15" t="s">
        <v>6</v>
      </c>
      <c r="E121" s="16" t="s">
        <v>42</v>
      </c>
    </row>
    <row r="122" spans="1:5" x14ac:dyDescent="0.2">
      <c r="A122" s="12">
        <f>[1]Data!A121</f>
        <v>44936</v>
      </c>
      <c r="B122" s="13" t="str">
        <f>[1]Data!B121</f>
        <v>Amazon</v>
      </c>
      <c r="C122" s="14">
        <f>[1]Data!I121</f>
        <v>13.32</v>
      </c>
      <c r="D122" s="15" t="s">
        <v>17</v>
      </c>
      <c r="E122" s="16" t="s">
        <v>42</v>
      </c>
    </row>
    <row r="123" spans="1:5" x14ac:dyDescent="0.2">
      <c r="A123" s="12">
        <f>[1]Data!A122</f>
        <v>44936</v>
      </c>
      <c r="B123" s="13" t="str">
        <f>[1]Data!B122</f>
        <v>Amazon</v>
      </c>
      <c r="C123" s="14">
        <f>[1]Data!I122</f>
        <v>6.29</v>
      </c>
      <c r="D123" s="15" t="s">
        <v>17</v>
      </c>
      <c r="E123" s="16" t="s">
        <v>42</v>
      </c>
    </row>
    <row r="124" spans="1:5" x14ac:dyDescent="0.2">
      <c r="A124" s="12">
        <f>[1]Data!A123</f>
        <v>44936</v>
      </c>
      <c r="B124" s="13" t="str">
        <f>[1]Data!B123</f>
        <v>Amazon</v>
      </c>
      <c r="C124" s="14">
        <f>[1]Data!I123</f>
        <v>8.9499999999999993</v>
      </c>
      <c r="D124" s="15" t="s">
        <v>6</v>
      </c>
      <c r="E124" s="16" t="s">
        <v>42</v>
      </c>
    </row>
    <row r="125" spans="1:5" x14ac:dyDescent="0.2">
      <c r="A125" s="12">
        <f>[1]Data!A124</f>
        <v>44936</v>
      </c>
      <c r="B125" s="13" t="str">
        <f>[1]Data!B124</f>
        <v>SP V1ce Ltd</v>
      </c>
      <c r="C125" s="14">
        <f>[1]Data!I124</f>
        <v>41.25</v>
      </c>
      <c r="D125" s="15" t="s">
        <v>17</v>
      </c>
      <c r="E125" s="16" t="s">
        <v>42</v>
      </c>
    </row>
    <row r="126" spans="1:5" x14ac:dyDescent="0.2">
      <c r="A126" s="12">
        <f>[1]Data!A125</f>
        <v>44938</v>
      </c>
      <c r="B126" s="13" t="str">
        <f>[1]Data!B125</f>
        <v>Amazon</v>
      </c>
      <c r="C126" s="14">
        <f>[1]Data!I125</f>
        <v>49.9</v>
      </c>
      <c r="D126" s="15" t="s">
        <v>17</v>
      </c>
      <c r="E126" s="16" t="s">
        <v>42</v>
      </c>
    </row>
    <row r="127" spans="1:5" x14ac:dyDescent="0.2">
      <c r="A127" s="12">
        <f>[1]Data!A126</f>
        <v>44939</v>
      </c>
      <c r="B127" s="13" t="str">
        <f>[1]Data!B126</f>
        <v>Royal mail</v>
      </c>
      <c r="C127" s="14">
        <f>[1]Data!I126</f>
        <v>14.45</v>
      </c>
      <c r="D127" s="15" t="s">
        <v>17</v>
      </c>
      <c r="E127" s="16" t="s">
        <v>33</v>
      </c>
    </row>
    <row r="128" spans="1:5" x14ac:dyDescent="0.2">
      <c r="A128" s="12">
        <f>[1]Data!A127</f>
        <v>44941</v>
      </c>
      <c r="B128" s="13" t="str">
        <f>[1]Data!B127</f>
        <v>Amazon</v>
      </c>
      <c r="C128" s="14">
        <f>[1]Data!I127</f>
        <v>37.43</v>
      </c>
      <c r="D128" s="15" t="s">
        <v>13</v>
      </c>
      <c r="E128" s="16" t="s">
        <v>42</v>
      </c>
    </row>
    <row r="129" spans="1:5" x14ac:dyDescent="0.2">
      <c r="A129" s="12">
        <f>[1]Data!A128</f>
        <v>44942</v>
      </c>
      <c r="B129" s="13" t="str">
        <f>[1]Data!B128</f>
        <v>Royal mail</v>
      </c>
      <c r="C129" s="14">
        <f>[1]Data!I128</f>
        <v>14.45</v>
      </c>
      <c r="D129" s="15" t="s">
        <v>17</v>
      </c>
      <c r="E129" s="16" t="s">
        <v>33</v>
      </c>
    </row>
    <row r="130" spans="1:5" x14ac:dyDescent="0.2">
      <c r="A130" s="12">
        <f>[1]Data!A129</f>
        <v>44943</v>
      </c>
      <c r="B130" s="13" t="str">
        <f>[1]Data!B129</f>
        <v>Amazon</v>
      </c>
      <c r="C130" s="14">
        <f>[1]Data!I129</f>
        <v>112.5</v>
      </c>
      <c r="D130" s="15" t="s">
        <v>18</v>
      </c>
      <c r="E130" s="16" t="s">
        <v>43</v>
      </c>
    </row>
    <row r="131" spans="1:5" x14ac:dyDescent="0.2">
      <c r="A131" s="12">
        <f>[1]Data!A130</f>
        <v>44943</v>
      </c>
      <c r="B131" s="13" t="str">
        <f>[1]Data!B130</f>
        <v>Amazon</v>
      </c>
      <c r="C131" s="14">
        <f>[1]Data!I130</f>
        <v>68.3</v>
      </c>
      <c r="D131" s="15" t="s">
        <v>18</v>
      </c>
      <c r="E131" s="16" t="s">
        <v>43</v>
      </c>
    </row>
    <row r="132" spans="1:5" x14ac:dyDescent="0.2">
      <c r="A132" s="12">
        <f>[1]Data!A131</f>
        <v>44939</v>
      </c>
      <c r="B132" s="13" t="str">
        <f>[1]Data!B131</f>
        <v>A2B</v>
      </c>
      <c r="C132" s="14">
        <f>[1]Data!I131</f>
        <v>22</v>
      </c>
      <c r="D132" s="15" t="s">
        <v>14</v>
      </c>
      <c r="E132" s="16" t="s">
        <v>40</v>
      </c>
    </row>
    <row r="133" spans="1:5" x14ac:dyDescent="0.2">
      <c r="A133" s="12">
        <f>[1]Data!A132</f>
        <v>44923</v>
      </c>
      <c r="B133" s="13" t="str">
        <f>[1]Data!B132</f>
        <v>Amazon</v>
      </c>
      <c r="C133" s="14">
        <f>[1]Data!I132</f>
        <v>14.76</v>
      </c>
      <c r="D133" s="15" t="s">
        <v>7</v>
      </c>
      <c r="E133" s="16" t="s">
        <v>23</v>
      </c>
    </row>
    <row r="134" spans="1:5" x14ac:dyDescent="0.2">
      <c r="A134" s="12">
        <f>[1]Data!A133</f>
        <v>44931</v>
      </c>
      <c r="B134" s="13" t="str">
        <f>[1]Data!B133</f>
        <v>morrisons</v>
      </c>
      <c r="C134" s="14">
        <f>[1]Data!I133</f>
        <v>69.930000000000007</v>
      </c>
      <c r="D134" s="15" t="s">
        <v>8</v>
      </c>
      <c r="E134" s="16" t="s">
        <v>31</v>
      </c>
    </row>
    <row r="135" spans="1:5" x14ac:dyDescent="0.2">
      <c r="A135" s="12">
        <f>[1]Data!A134</f>
        <v>44943</v>
      </c>
      <c r="B135" s="13" t="str">
        <f>[1]Data!B134</f>
        <v>morrisons</v>
      </c>
      <c r="C135" s="14">
        <f>[1]Data!I134</f>
        <v>72.34</v>
      </c>
      <c r="D135" s="15" t="s">
        <v>8</v>
      </c>
      <c r="E135" s="16" t="s">
        <v>31</v>
      </c>
    </row>
    <row r="136" spans="1:5" x14ac:dyDescent="0.2">
      <c r="A136" s="12">
        <f>[1]Data!A135</f>
        <v>44932</v>
      </c>
      <c r="B136" s="13" t="str">
        <f>[1]Data!B135</f>
        <v>halfords</v>
      </c>
      <c r="C136" s="14">
        <f>[1]Data!I135</f>
        <v>10.82</v>
      </c>
      <c r="D136" s="15" t="s">
        <v>8</v>
      </c>
      <c r="E136" s="16" t="s">
        <v>31</v>
      </c>
    </row>
    <row r="137" spans="1:5" x14ac:dyDescent="0.2">
      <c r="A137" s="12">
        <f>[1]Data!A136</f>
        <v>44942</v>
      </c>
      <c r="B137" s="13" t="str">
        <f>[1]Data!B136</f>
        <v>Saftey Signs 4less</v>
      </c>
      <c r="C137" s="14">
        <f>[1]Data!I136</f>
        <v>263.25</v>
      </c>
      <c r="D137" s="15" t="s">
        <v>15</v>
      </c>
      <c r="E137" s="16" t="s">
        <v>44</v>
      </c>
    </row>
    <row r="138" spans="1:5" x14ac:dyDescent="0.2">
      <c r="A138" s="12">
        <f>[1]Data!A137</f>
        <v>44925</v>
      </c>
      <c r="B138" s="13" t="str">
        <f>[1]Data!B137</f>
        <v xml:space="preserve">DCN conference </v>
      </c>
      <c r="C138" s="14">
        <f>[1]Data!I137</f>
        <v>478.8</v>
      </c>
      <c r="D138" s="15" t="s">
        <v>7</v>
      </c>
      <c r="E138" s="16" t="s">
        <v>45</v>
      </c>
    </row>
    <row r="139" spans="1:5" x14ac:dyDescent="0.2">
      <c r="A139" s="12">
        <f>[1]Data!A138</f>
        <v>44939</v>
      </c>
      <c r="B139" s="13" t="str">
        <f>[1]Data!B138</f>
        <v>Trainline</v>
      </c>
      <c r="C139" s="14">
        <f>[1]Data!I138</f>
        <v>154.29</v>
      </c>
      <c r="D139" s="15" t="s">
        <v>7</v>
      </c>
      <c r="E139" s="16" t="s">
        <v>26</v>
      </c>
    </row>
    <row r="140" spans="1:5" x14ac:dyDescent="0.2">
      <c r="A140" s="12">
        <f>[1]Data!A139</f>
        <v>44939</v>
      </c>
      <c r="B140" s="13" t="str">
        <f>[1]Data!B139</f>
        <v>Amazon</v>
      </c>
      <c r="C140" s="14">
        <f>[1]Data!I139</f>
        <v>4.99</v>
      </c>
      <c r="D140" s="15" t="s">
        <v>7</v>
      </c>
      <c r="E140" s="16" t="s">
        <v>23</v>
      </c>
    </row>
    <row r="141" spans="1:5" x14ac:dyDescent="0.2">
      <c r="A141" s="12">
        <f>[1]Data!A140</f>
        <v>44923</v>
      </c>
      <c r="B141" s="13" t="str">
        <f>[1]Data!B140</f>
        <v>tescos</v>
      </c>
      <c r="C141" s="14">
        <f>[1]Data!I140</f>
        <v>9.9</v>
      </c>
      <c r="D141" s="15" t="s">
        <v>19</v>
      </c>
      <c r="E141" s="16" t="s">
        <v>46</v>
      </c>
    </row>
    <row r="142" spans="1:5" x14ac:dyDescent="0.2">
      <c r="A142" s="12">
        <f>[1]Data!A141</f>
        <v>44923</v>
      </c>
      <c r="B142" s="13" t="str">
        <f>[1]Data!B141</f>
        <v>homebase</v>
      </c>
      <c r="C142" s="14">
        <f>[1]Data!I141</f>
        <v>10.83</v>
      </c>
      <c r="D142" s="15" t="s">
        <v>19</v>
      </c>
      <c r="E142" s="16" t="s">
        <v>47</v>
      </c>
    </row>
    <row r="143" spans="1:5" x14ac:dyDescent="0.2">
      <c r="A143" s="12">
        <f>[1]Data!A142</f>
        <v>44924</v>
      </c>
      <c r="B143" s="13" t="str">
        <f>[1]Data!B142</f>
        <v>homebase</v>
      </c>
      <c r="C143" s="14">
        <f>[1]Data!I142</f>
        <v>13.33</v>
      </c>
      <c r="D143" s="15" t="s">
        <v>19</v>
      </c>
      <c r="E143" s="16" t="s">
        <v>47</v>
      </c>
    </row>
    <row r="144" spans="1:5" x14ac:dyDescent="0.2">
      <c r="A144" s="12">
        <f>[1]Data!A143</f>
        <v>44925</v>
      </c>
      <c r="B144" s="13" t="str">
        <f>[1]Data!B143</f>
        <v>tescos</v>
      </c>
      <c r="C144" s="14">
        <f>[1]Data!I143</f>
        <v>13.2</v>
      </c>
      <c r="D144" s="15" t="s">
        <v>19</v>
      </c>
      <c r="E144" s="16" t="s">
        <v>46</v>
      </c>
    </row>
    <row r="145" spans="1:5" x14ac:dyDescent="0.2">
      <c r="A145" s="12">
        <f>[1]Data!A144</f>
        <v>44929</v>
      </c>
      <c r="B145" s="13" t="str">
        <f>[1]Data!B144</f>
        <v>ovoenergy</v>
      </c>
      <c r="C145" s="14">
        <f>[1]Data!I144</f>
        <v>50</v>
      </c>
      <c r="D145" s="15" t="s">
        <v>14</v>
      </c>
      <c r="E145" s="16" t="s">
        <v>48</v>
      </c>
    </row>
    <row r="146" spans="1:5" x14ac:dyDescent="0.2">
      <c r="A146" s="12">
        <f>[1]Data!A145</f>
        <v>44930</v>
      </c>
      <c r="B146" s="13" t="str">
        <f>[1]Data!B145</f>
        <v>tescos</v>
      </c>
      <c r="C146" s="14">
        <f>[1]Data!I145</f>
        <v>19.8</v>
      </c>
      <c r="D146" s="15" t="s">
        <v>19</v>
      </c>
      <c r="E146" s="16" t="s">
        <v>46</v>
      </c>
    </row>
    <row r="147" spans="1:5" x14ac:dyDescent="0.2">
      <c r="A147" s="12">
        <f>[1]Data!A146</f>
        <v>44935</v>
      </c>
      <c r="B147" s="13" t="str">
        <f>[1]Data!B146</f>
        <v>tescos</v>
      </c>
      <c r="C147" s="14">
        <f>[1]Data!I146</f>
        <v>37.799999999999997</v>
      </c>
      <c r="D147" s="15" t="s">
        <v>19</v>
      </c>
      <c r="E147" s="16" t="s">
        <v>46</v>
      </c>
    </row>
    <row r="148" spans="1:5" x14ac:dyDescent="0.2">
      <c r="A148" s="12">
        <f>[1]Data!A147</f>
        <v>44935</v>
      </c>
      <c r="B148" s="13" t="str">
        <f>[1]Data!B147</f>
        <v>tescos</v>
      </c>
      <c r="C148" s="14">
        <f>[1]Data!I147</f>
        <v>41.67</v>
      </c>
      <c r="D148" s="15" t="s">
        <v>19</v>
      </c>
      <c r="E148" s="16" t="s">
        <v>49</v>
      </c>
    </row>
    <row r="149" spans="1:5" x14ac:dyDescent="0.2">
      <c r="A149" s="12">
        <f>[1]Data!A148</f>
        <v>45179</v>
      </c>
      <c r="B149" s="13" t="str">
        <f>[1]Data!B148</f>
        <v>caffe prima</v>
      </c>
      <c r="C149" s="14">
        <f>[1]Data!I148</f>
        <v>129.97999999999999</v>
      </c>
      <c r="D149" s="15" t="s">
        <v>19</v>
      </c>
      <c r="E149" s="16" t="s">
        <v>46</v>
      </c>
    </row>
    <row r="150" spans="1:5" x14ac:dyDescent="0.2">
      <c r="A150" s="12">
        <f>[1]Data!A149</f>
        <v>44937</v>
      </c>
      <c r="B150" s="13" t="str">
        <f>[1]Data!B149</f>
        <v>tescos</v>
      </c>
      <c r="C150" s="14">
        <f>[1]Data!I149</f>
        <v>46.8</v>
      </c>
      <c r="D150" s="15" t="s">
        <v>19</v>
      </c>
      <c r="E150" s="16" t="s">
        <v>46</v>
      </c>
    </row>
    <row r="151" spans="1:5" x14ac:dyDescent="0.2">
      <c r="A151" s="12">
        <f>[1]Data!A150</f>
        <v>44573</v>
      </c>
      <c r="B151" s="13" t="str">
        <f>[1]Data!B150</f>
        <v>euro office</v>
      </c>
      <c r="C151" s="14">
        <f>[1]Data!I150</f>
        <v>51.32</v>
      </c>
      <c r="D151" s="15" t="s">
        <v>19</v>
      </c>
      <c r="E151" s="16" t="s">
        <v>47</v>
      </c>
    </row>
    <row r="152" spans="1:5" x14ac:dyDescent="0.2">
      <c r="A152" s="12">
        <f>[1]Data!A151</f>
        <v>44938</v>
      </c>
      <c r="B152" s="13" t="str">
        <f>[1]Data!B151</f>
        <v>euro office</v>
      </c>
      <c r="C152" s="14">
        <f>[1]Data!I151</f>
        <v>353.68</v>
      </c>
      <c r="D152" s="15" t="s">
        <v>19</v>
      </c>
      <c r="E152" s="16" t="s">
        <v>46</v>
      </c>
    </row>
    <row r="153" spans="1:5" x14ac:dyDescent="0.2">
      <c r="A153" s="12">
        <f>[1]Data!A152</f>
        <v>44938</v>
      </c>
      <c r="B153" s="13" t="str">
        <f>[1]Data!B152</f>
        <v>Amazon</v>
      </c>
      <c r="C153" s="14">
        <f>[1]Data!I152</f>
        <v>31.54</v>
      </c>
      <c r="D153" s="15" t="s">
        <v>19</v>
      </c>
      <c r="E153" s="16" t="s">
        <v>46</v>
      </c>
    </row>
    <row r="154" spans="1:5" x14ac:dyDescent="0.2">
      <c r="A154" s="12">
        <f>[1]Data!A153</f>
        <v>44938</v>
      </c>
      <c r="B154" s="13" t="str">
        <f>[1]Data!B153</f>
        <v>Amazon</v>
      </c>
      <c r="C154" s="14">
        <f>[1]Data!I153</f>
        <v>81.790000000000006</v>
      </c>
      <c r="D154" s="15" t="s">
        <v>19</v>
      </c>
      <c r="E154" s="16" t="s">
        <v>46</v>
      </c>
    </row>
    <row r="155" spans="1:5" x14ac:dyDescent="0.2">
      <c r="A155" s="12">
        <f>[1]Data!A154</f>
        <v>44943</v>
      </c>
      <c r="B155" s="13" t="str">
        <f>[1]Data!B154</f>
        <v>tescos</v>
      </c>
      <c r="C155" s="14">
        <f>[1]Data!I154</f>
        <v>33</v>
      </c>
      <c r="D155" s="15" t="s">
        <v>19</v>
      </c>
      <c r="E155" s="16" t="s">
        <v>46</v>
      </c>
    </row>
    <row r="156" spans="1:5" x14ac:dyDescent="0.2">
      <c r="A156" s="12">
        <f>[1]Data!A155</f>
        <v>44943</v>
      </c>
      <c r="B156" s="13" t="str">
        <f>[1]Data!B155</f>
        <v>co op</v>
      </c>
      <c r="C156" s="14">
        <f>[1]Data!I155</f>
        <v>50</v>
      </c>
      <c r="D156" s="15" t="s">
        <v>14</v>
      </c>
      <c r="E156" s="16" t="s">
        <v>48</v>
      </c>
    </row>
    <row r="157" spans="1:5" x14ac:dyDescent="0.2">
      <c r="A157" s="12">
        <f>[1]Data!A156</f>
        <v>44931</v>
      </c>
      <c r="B157" s="13" t="str">
        <f>[1]Data!B156</f>
        <v>Premier Inn</v>
      </c>
      <c r="C157" s="14">
        <f>[1]Data!I156</f>
        <v>54.16</v>
      </c>
      <c r="D157" s="15" t="s">
        <v>20</v>
      </c>
      <c r="E157" s="16" t="s">
        <v>26</v>
      </c>
    </row>
    <row r="158" spans="1:5" x14ac:dyDescent="0.2">
      <c r="A158" s="12">
        <f>[1]Data!A157</f>
        <v>44930</v>
      </c>
      <c r="B158" s="13" t="str">
        <f>[1]Data!B157</f>
        <v>Trainline</v>
      </c>
      <c r="C158" s="14">
        <f>[1]Data!I157</f>
        <v>182.63</v>
      </c>
      <c r="D158" s="15" t="s">
        <v>20</v>
      </c>
      <c r="E158" s="16" t="s">
        <v>26</v>
      </c>
    </row>
    <row r="159" spans="1:5" x14ac:dyDescent="0.2">
      <c r="A159" s="12">
        <f>[1]Data!A158</f>
        <v>44936</v>
      </c>
      <c r="B159" s="13" t="str">
        <f>[1]Data!B158</f>
        <v>Archant</v>
      </c>
      <c r="C159" s="14">
        <f>[1]Data!I158</f>
        <v>39.99</v>
      </c>
      <c r="D159" s="15" t="s">
        <v>17</v>
      </c>
      <c r="E159" s="16" t="s">
        <v>50</v>
      </c>
    </row>
    <row r="160" spans="1:5" x14ac:dyDescent="0.2">
      <c r="A160" s="12">
        <f>[1]Data!A159</f>
        <v>44939</v>
      </c>
      <c r="B160" s="13" t="str">
        <f>[1]Data!B159</f>
        <v>Archant</v>
      </c>
      <c r="C160" s="14">
        <f>[1]Data!I159</f>
        <v>29.99</v>
      </c>
      <c r="D160" s="15" t="s">
        <v>17</v>
      </c>
      <c r="E160" s="16" t="s">
        <v>50</v>
      </c>
    </row>
    <row r="161" spans="1:5" x14ac:dyDescent="0.2">
      <c r="A161" s="12">
        <f>[1]Data!A160</f>
        <v>44931</v>
      </c>
      <c r="B161" s="13" t="str">
        <f>[1]Data!B160</f>
        <v>Amazon</v>
      </c>
      <c r="C161" s="14">
        <f>[1]Data!I160</f>
        <v>15.98</v>
      </c>
      <c r="D161" s="15" t="s">
        <v>12</v>
      </c>
      <c r="E161" s="16" t="s">
        <v>37</v>
      </c>
    </row>
    <row r="162" spans="1:5" x14ac:dyDescent="0.2">
      <c r="A162" s="12">
        <f>[1]Data!A161</f>
        <v>44939</v>
      </c>
      <c r="B162" s="13" t="str">
        <f>[1]Data!B161</f>
        <v>Thompsons Solicitors</v>
      </c>
      <c r="C162" s="14">
        <f>[1]Data!I161</f>
        <v>350</v>
      </c>
      <c r="D162" s="15" t="s">
        <v>12</v>
      </c>
      <c r="E162" s="16" t="s">
        <v>22</v>
      </c>
    </row>
    <row r="163" spans="1:5" x14ac:dyDescent="0.2">
      <c r="A163" s="12">
        <f>[1]Data!A162</f>
        <v>44942</v>
      </c>
      <c r="B163" s="13" t="str">
        <f>[1]Data!B162</f>
        <v>Argos</v>
      </c>
      <c r="C163" s="14">
        <f>[1]Data!I162</f>
        <v>167.46</v>
      </c>
      <c r="D163" s="15" t="s">
        <v>14</v>
      </c>
      <c r="E163" s="16" t="s">
        <v>38</v>
      </c>
    </row>
    <row r="164" spans="1:5" x14ac:dyDescent="0.2">
      <c r="A164" s="12">
        <f>[1]Data!A163</f>
        <v>44950</v>
      </c>
      <c r="B164" s="13" t="str">
        <f>[1]Data!B163</f>
        <v>Argos</v>
      </c>
      <c r="C164" s="14">
        <f>[1]Data!I163</f>
        <v>158.33000000000001</v>
      </c>
      <c r="D164" s="15" t="s">
        <v>14</v>
      </c>
      <c r="E164" s="16" t="s">
        <v>38</v>
      </c>
    </row>
    <row r="165" spans="1:5" x14ac:dyDescent="0.2">
      <c r="A165" s="18">
        <f>[1]Data!A164</f>
        <v>44949</v>
      </c>
      <c r="B165" s="19" t="str">
        <f>[1]Data!B164</f>
        <v>morrisons</v>
      </c>
      <c r="C165" s="20">
        <f>[1]Data!I164</f>
        <v>3.54</v>
      </c>
      <c r="D165" s="21" t="s">
        <v>21</v>
      </c>
      <c r="E165" s="16" t="s">
        <v>51</v>
      </c>
    </row>
  </sheetData>
  <conditionalFormatting sqref="B3:B54 B59:B165">
    <cfRule type="containsText" dxfId="9" priority="1" stopIfTrue="1" operator="containsText" text="ESPO">
      <formula>NOT(ISERROR(SEARCH("ESPO",B3)))</formula>
    </cfRule>
  </conditionalFormatting>
  <pageMargins left="0.25" right="0.25" top="0.75" bottom="0.75" header="0.3" footer="0.3"/>
  <pageSetup paperSize="9" scale="92" fitToHeight="6"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Wood, Neil</dc:creator>
  <cp:lastModifiedBy>Wood, Neil</cp:lastModifiedBy>
  <cp:lastPrinted>2023-04-24T16:48:04Z</cp:lastPrinted>
  <dcterms:created xsi:type="dcterms:W3CDTF">2023-04-24T16:35:23Z</dcterms:created>
  <dcterms:modified xsi:type="dcterms:W3CDTF">2023-04-24T16:52:45Z</dcterms:modified>
</cp:coreProperties>
</file>